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6080" windowHeight="14025"/>
  </bookViews>
  <sheets>
    <sheet name="Sheet1" sheetId="1" r:id="rId1"/>
    <sheet name="Sheet2" sheetId="2" r:id="rId2"/>
    <sheet name="Sheet3" sheetId="3" r:id="rId3"/>
  </sheets>
  <definedNames>
    <definedName name="_xlnm._FilterDatabase" localSheetId="0" hidden="1">Sheet1!$A$1:$U$1</definedName>
  </definedNames>
  <calcPr calcId="125725"/>
</workbook>
</file>

<file path=xl/calcChain.xml><?xml version="1.0" encoding="utf-8"?>
<calcChain xmlns="http://schemas.openxmlformats.org/spreadsheetml/2006/main">
  <c r="Q117" i="1"/>
  <c r="R117" s="1"/>
  <c r="Q179"/>
  <c r="R179" s="1"/>
  <c r="Q178"/>
  <c r="R178" s="1"/>
  <c r="Q177"/>
  <c r="R177" s="1"/>
  <c r="Q176"/>
  <c r="R176" s="1"/>
  <c r="Q175"/>
  <c r="R175" s="1"/>
  <c r="Q174"/>
  <c r="R174" s="1"/>
  <c r="Q173"/>
  <c r="R173" s="1"/>
  <c r="Q172"/>
  <c r="R172" s="1"/>
  <c r="Q171"/>
  <c r="R171" s="1"/>
  <c r="Q115"/>
  <c r="R115" s="1"/>
  <c r="Q149"/>
  <c r="R149" s="1"/>
  <c r="Q170"/>
  <c r="R170" s="1"/>
  <c r="Q169"/>
  <c r="R169" s="1"/>
  <c r="Q168"/>
  <c r="R168" s="1"/>
  <c r="Q167"/>
  <c r="R167" s="1"/>
  <c r="Q114"/>
  <c r="R114" s="1"/>
  <c r="Q113"/>
  <c r="R113" s="1"/>
  <c r="Q166"/>
  <c r="R166" s="1"/>
  <c r="Q162"/>
  <c r="R162" s="1"/>
  <c r="Q161"/>
  <c r="R161" s="1"/>
  <c r="Q160"/>
  <c r="R160" s="1"/>
  <c r="Q159"/>
  <c r="R159" s="1"/>
  <c r="Q158"/>
  <c r="R158" s="1"/>
  <c r="Q157"/>
  <c r="R157" s="1"/>
  <c r="Q156"/>
  <c r="R156" s="1"/>
  <c r="Q155"/>
  <c r="R155" s="1"/>
  <c r="Q154"/>
  <c r="R154" s="1"/>
  <c r="Q153"/>
  <c r="R153" s="1"/>
  <c r="Q152"/>
  <c r="R152" s="1"/>
  <c r="Q151"/>
  <c r="R151" s="1"/>
  <c r="Q150"/>
  <c r="R150" s="1"/>
  <c r="Q148"/>
  <c r="R148" s="1"/>
  <c r="Q147"/>
  <c r="R147" s="1"/>
  <c r="Q146"/>
  <c r="R146" s="1"/>
  <c r="Q145"/>
  <c r="R145" s="1"/>
  <c r="Q144"/>
  <c r="R144" s="1"/>
  <c r="Q143"/>
  <c r="R143" s="1"/>
  <c r="Q142"/>
  <c r="R142" s="1"/>
  <c r="Q141"/>
  <c r="R141" s="1"/>
  <c r="Q140"/>
  <c r="R140" s="1"/>
  <c r="Q139"/>
  <c r="R139" s="1"/>
  <c r="Q138"/>
  <c r="R138" s="1"/>
  <c r="Q137"/>
  <c r="R137" s="1"/>
  <c r="Q136"/>
  <c r="R136" s="1"/>
  <c r="Q135"/>
  <c r="R135" s="1"/>
  <c r="Q134"/>
  <c r="R134" s="1"/>
  <c r="Q133"/>
  <c r="R133" s="1"/>
  <c r="Q132"/>
  <c r="R132" s="1"/>
  <c r="Q131"/>
  <c r="R131" s="1"/>
  <c r="Q130"/>
  <c r="R130" s="1"/>
  <c r="Q129"/>
  <c r="R129" s="1"/>
  <c r="Q128"/>
  <c r="R128" s="1"/>
  <c r="Q127"/>
  <c r="R127" s="1"/>
  <c r="Q126"/>
  <c r="R126" s="1"/>
  <c r="Q125"/>
  <c r="R125" s="1"/>
  <c r="Q124"/>
  <c r="R124" s="1"/>
  <c r="Q123"/>
  <c r="R123" s="1"/>
  <c r="Q122"/>
  <c r="R122" s="1"/>
  <c r="Q121"/>
  <c r="R121" s="1"/>
  <c r="Q120"/>
  <c r="R120" s="1"/>
  <c r="Q119"/>
  <c r="R119" s="1"/>
  <c r="Q118"/>
  <c r="R118" s="1"/>
  <c r="Q116"/>
  <c r="R116" s="1"/>
  <c r="Q112"/>
  <c r="R112" s="1"/>
  <c r="Q165"/>
  <c r="R165" s="1"/>
  <c r="Q164"/>
  <c r="R164" s="1"/>
  <c r="Q163"/>
  <c r="R163" s="1"/>
  <c r="Q111"/>
  <c r="R111" s="1"/>
  <c r="Q110"/>
  <c r="R110" s="1"/>
  <c r="Q109"/>
  <c r="R109" s="1"/>
  <c r="Q108"/>
  <c r="R108" s="1"/>
  <c r="Q107"/>
  <c r="R107" s="1"/>
  <c r="Q106"/>
  <c r="R106" s="1"/>
  <c r="Q105"/>
  <c r="R105" s="1"/>
  <c r="Q104"/>
  <c r="R104" s="1"/>
  <c r="Q103"/>
  <c r="R103" s="1"/>
  <c r="Q102"/>
  <c r="R102" s="1"/>
  <c r="Q101"/>
  <c r="R101" s="1"/>
  <c r="Q100"/>
  <c r="R100" s="1"/>
  <c r="Q99"/>
  <c r="R99" s="1"/>
  <c r="Q98"/>
  <c r="R98" s="1"/>
  <c r="Q97"/>
  <c r="R97" s="1"/>
  <c r="Q96"/>
  <c r="R96" s="1"/>
  <c r="Q95"/>
  <c r="R95" s="1"/>
  <c r="Q94"/>
  <c r="R94" s="1"/>
  <c r="Q93"/>
  <c r="R93" s="1"/>
  <c r="Q92"/>
  <c r="R92" s="1"/>
  <c r="Q91"/>
  <c r="R91" s="1"/>
  <c r="Q90"/>
  <c r="R90" s="1"/>
  <c r="Q89"/>
  <c r="R89" s="1"/>
  <c r="Q88"/>
  <c r="R88" s="1"/>
  <c r="Q87"/>
  <c r="R87" s="1"/>
  <c r="Q86"/>
  <c r="R86" s="1"/>
  <c r="Q85"/>
  <c r="R85" s="1"/>
  <c r="Q84"/>
  <c r="R84" s="1"/>
  <c r="Q83"/>
  <c r="R83" s="1"/>
  <c r="Q82"/>
  <c r="R82" s="1"/>
  <c r="Q81"/>
  <c r="R81" s="1"/>
  <c r="Q80"/>
  <c r="R80" s="1"/>
  <c r="Q79"/>
  <c r="R79" s="1"/>
  <c r="Q78"/>
  <c r="R78" s="1"/>
  <c r="Q77"/>
  <c r="R77" s="1"/>
  <c r="Q76"/>
  <c r="R76" s="1"/>
  <c r="Q75"/>
  <c r="R75" s="1"/>
  <c r="Q71"/>
  <c r="R71" s="1"/>
  <c r="Q70"/>
  <c r="R70" s="1"/>
  <c r="Q69"/>
  <c r="R69" s="1"/>
  <c r="Q68"/>
  <c r="R68" s="1"/>
  <c r="Q67"/>
  <c r="R67" s="1"/>
  <c r="Q66"/>
  <c r="R66" s="1"/>
  <c r="Q65"/>
  <c r="R65" s="1"/>
  <c r="Q64"/>
  <c r="R64" s="1"/>
  <c r="Q63"/>
  <c r="R63" s="1"/>
  <c r="Q62"/>
  <c r="R62" s="1"/>
  <c r="Q61"/>
  <c r="R61" s="1"/>
  <c r="Q60"/>
  <c r="R60" s="1"/>
  <c r="Q59"/>
  <c r="R59" s="1"/>
  <c r="Q58"/>
  <c r="R58" s="1"/>
  <c r="Q57"/>
  <c r="R57" s="1"/>
  <c r="Q56"/>
  <c r="R56" s="1"/>
  <c r="Q55"/>
  <c r="R55" s="1"/>
  <c r="Q54"/>
  <c r="R54" s="1"/>
  <c r="Q53"/>
  <c r="R53" s="1"/>
  <c r="Q52"/>
  <c r="R52" s="1"/>
  <c r="R51"/>
  <c r="Q51"/>
  <c r="Q50"/>
  <c r="R50" s="1"/>
  <c r="Q49"/>
  <c r="R49" s="1"/>
  <c r="Q48"/>
  <c r="R48" s="1"/>
  <c r="Q47"/>
  <c r="R47" s="1"/>
  <c r="Q46"/>
  <c r="R46" s="1"/>
  <c r="Q45"/>
  <c r="R45" s="1"/>
  <c r="Q44"/>
  <c r="R44" s="1"/>
  <c r="Q43"/>
  <c r="R43" s="1"/>
  <c r="Q42"/>
  <c r="R42" s="1"/>
  <c r="Q41"/>
  <c r="R41" s="1"/>
  <c r="Q40"/>
  <c r="R40" s="1"/>
  <c r="Q39"/>
  <c r="R39" s="1"/>
  <c r="Q38"/>
  <c r="R38" s="1"/>
  <c r="Q37"/>
  <c r="R37" s="1"/>
  <c r="Q36"/>
  <c r="R36" s="1"/>
  <c r="Q35"/>
  <c r="R35" s="1"/>
  <c r="Q34"/>
  <c r="R34" s="1"/>
  <c r="Q33"/>
  <c r="R33" s="1"/>
  <c r="Q32"/>
  <c r="R32" s="1"/>
  <c r="Q31"/>
  <c r="R31" s="1"/>
  <c r="Q30"/>
  <c r="R30" s="1"/>
  <c r="Q29"/>
  <c r="R29" s="1"/>
  <c r="Q28"/>
  <c r="R28" s="1"/>
  <c r="Q27"/>
  <c r="R27" s="1"/>
  <c r="Q26"/>
  <c r="R26" s="1"/>
  <c r="Q25"/>
  <c r="R25" s="1"/>
  <c r="Q24"/>
  <c r="R24" s="1"/>
  <c r="Q23"/>
  <c r="R23" s="1"/>
  <c r="Q72"/>
  <c r="R72" s="1"/>
  <c r="Q22"/>
  <c r="R22" s="1"/>
  <c r="Q21"/>
  <c r="R21" s="1"/>
  <c r="Q20"/>
  <c r="R20" s="1"/>
  <c r="Q19"/>
  <c r="R19" s="1"/>
  <c r="Q18"/>
  <c r="R18" s="1"/>
  <c r="Q17"/>
  <c r="R17" s="1"/>
  <c r="Q16"/>
  <c r="R16" s="1"/>
  <c r="Q15"/>
  <c r="R15" s="1"/>
  <c r="Q14"/>
  <c r="R14" s="1"/>
  <c r="Q13"/>
  <c r="R13" s="1"/>
  <c r="Q12"/>
  <c r="R12" s="1"/>
  <c r="Q11"/>
  <c r="R11" s="1"/>
  <c r="Q74"/>
  <c r="R74" s="1"/>
  <c r="Q73"/>
  <c r="R73" s="1"/>
  <c r="Q10"/>
  <c r="R10" s="1"/>
  <c r="Q9"/>
  <c r="R9" s="1"/>
  <c r="Q8"/>
  <c r="R8" s="1"/>
  <c r="Q7"/>
  <c r="R7" s="1"/>
  <c r="Q6"/>
  <c r="R6" s="1"/>
  <c r="Q5"/>
  <c r="R5" s="1"/>
  <c r="Q4"/>
  <c r="R4" s="1"/>
  <c r="Q3"/>
  <c r="R3" s="1"/>
  <c r="Q2"/>
  <c r="R2" s="1"/>
</calcChain>
</file>

<file path=xl/sharedStrings.xml><?xml version="1.0" encoding="utf-8"?>
<sst xmlns="http://schemas.openxmlformats.org/spreadsheetml/2006/main" count="1994" uniqueCount="691">
  <si>
    <r>
      <rPr>
        <b/>
        <sz val="9"/>
        <rFont val="宋体"/>
        <family val="3"/>
        <charset val="134"/>
      </rPr>
      <t>合作类型</t>
    </r>
  </si>
  <si>
    <r>
      <rPr>
        <b/>
        <sz val="9"/>
        <rFont val="宋体"/>
        <family val="3"/>
        <charset val="134"/>
      </rPr>
      <t>专利状态</t>
    </r>
  </si>
  <si>
    <r>
      <rPr>
        <b/>
        <sz val="9"/>
        <rFont val="宋体"/>
        <family val="3"/>
        <charset val="134"/>
      </rPr>
      <t>代理公司名称</t>
    </r>
  </si>
  <si>
    <t>序号</t>
    <phoneticPr fontId="1" type="noConversion"/>
  </si>
  <si>
    <r>
      <rPr>
        <b/>
        <sz val="9"/>
        <rFont val="宋体"/>
        <family val="3"/>
        <charset val="134"/>
      </rPr>
      <t>专利名称</t>
    </r>
  </si>
  <si>
    <t>发明人1</t>
  </si>
  <si>
    <r>
      <rPr>
        <b/>
        <sz val="9"/>
        <rFont val="宋体"/>
        <family val="3"/>
        <charset val="134"/>
      </rPr>
      <t>发明人</t>
    </r>
    <r>
      <rPr>
        <b/>
        <sz val="9"/>
        <rFont val="Times New Roman"/>
        <family val="1"/>
      </rPr>
      <t>2</t>
    </r>
  </si>
  <si>
    <r>
      <rPr>
        <b/>
        <sz val="9"/>
        <rFont val="宋体"/>
        <family val="3"/>
        <charset val="134"/>
      </rPr>
      <t>类别</t>
    </r>
  </si>
  <si>
    <r>
      <rPr>
        <b/>
        <sz val="9"/>
        <rFont val="宋体"/>
        <family val="3"/>
        <charset val="134"/>
      </rPr>
      <t>所属单位</t>
    </r>
  </si>
  <si>
    <r>
      <rPr>
        <b/>
        <sz val="9"/>
        <rFont val="宋体"/>
        <family val="3"/>
        <charset val="134"/>
      </rPr>
      <t>申请人</t>
    </r>
  </si>
  <si>
    <r>
      <rPr>
        <b/>
        <sz val="9"/>
        <rFont val="宋体"/>
        <family val="3"/>
        <charset val="134"/>
      </rPr>
      <t>申请号</t>
    </r>
  </si>
  <si>
    <r>
      <rPr>
        <b/>
        <sz val="9"/>
        <rFont val="宋体"/>
        <family val="3"/>
        <charset val="134"/>
      </rPr>
      <t>申请日期</t>
    </r>
  </si>
  <si>
    <r>
      <rPr>
        <b/>
        <sz val="9"/>
        <rFont val="宋体"/>
        <family val="3"/>
        <charset val="134"/>
      </rPr>
      <t>年</t>
    </r>
  </si>
  <si>
    <r>
      <rPr>
        <b/>
        <sz val="9"/>
        <rFont val="宋体"/>
        <family val="3"/>
        <charset val="134"/>
      </rPr>
      <t>月</t>
    </r>
  </si>
  <si>
    <r>
      <rPr>
        <b/>
        <sz val="9"/>
        <rFont val="宋体"/>
        <family val="3"/>
        <charset val="134"/>
      </rPr>
      <t>授权日期</t>
    </r>
  </si>
  <si>
    <r>
      <rPr>
        <b/>
        <sz val="9"/>
        <rFont val="宋体"/>
        <family val="3"/>
        <charset val="134"/>
      </rPr>
      <t>首年缴费年度</t>
    </r>
  </si>
  <si>
    <r>
      <rPr>
        <sz val="9"/>
        <rFont val="宋体"/>
        <family val="3"/>
        <charset val="134"/>
      </rPr>
      <t>独立申请</t>
    </r>
  </si>
  <si>
    <r>
      <rPr>
        <sz val="9"/>
        <rFont val="宋体"/>
        <family val="3"/>
        <charset val="134"/>
      </rPr>
      <t>专利授权</t>
    </r>
  </si>
  <si>
    <r>
      <rPr>
        <sz val="9"/>
        <rFont val="宋体"/>
        <family val="3"/>
        <charset val="134"/>
      </rPr>
      <t>粤高</t>
    </r>
  </si>
  <si>
    <r>
      <rPr>
        <sz val="9"/>
        <rFont val="宋体"/>
        <family val="3"/>
        <charset val="134"/>
      </rPr>
      <t>一种木质素脲醛基农药微胶囊的制备方法</t>
    </r>
  </si>
  <si>
    <t>付为金</t>
  </si>
  <si>
    <t>张淑婷</t>
  </si>
  <si>
    <r>
      <rPr>
        <sz val="9"/>
        <rFont val="宋体"/>
        <family val="3"/>
        <charset val="134"/>
      </rPr>
      <t>发明专利</t>
    </r>
  </si>
  <si>
    <r>
      <rPr>
        <sz val="9"/>
        <rFont val="宋体"/>
        <family val="3"/>
        <charset val="134"/>
      </rPr>
      <t>材料与能源学院</t>
    </r>
  </si>
  <si>
    <r>
      <rPr>
        <sz val="9"/>
        <rFont val="宋体"/>
        <family val="3"/>
        <charset val="134"/>
      </rPr>
      <t>华南农业大学</t>
    </r>
  </si>
  <si>
    <t>2011.7.1</t>
  </si>
  <si>
    <t>2013.7.31</t>
  </si>
  <si>
    <r>
      <rPr>
        <sz val="9"/>
        <rFont val="宋体"/>
        <family val="3"/>
        <charset val="134"/>
      </rPr>
      <t>一种植物源保鲜剂及其制备方法和应用</t>
    </r>
  </si>
  <si>
    <t>谷文祥</t>
  </si>
  <si>
    <r>
      <rPr>
        <sz val="9"/>
        <rFont val="宋体"/>
        <family val="3"/>
        <charset val="134"/>
      </rPr>
      <t>姜子德</t>
    </r>
  </si>
  <si>
    <t>2010.7.20</t>
  </si>
  <si>
    <t>2013.6.5</t>
  </si>
  <si>
    <r>
      <rPr>
        <sz val="9"/>
        <rFont val="宋体"/>
        <family val="3"/>
        <charset val="134"/>
      </rPr>
      <t>路浩</t>
    </r>
  </si>
  <si>
    <r>
      <rPr>
        <sz val="9"/>
        <rFont val="宋体"/>
        <family val="3"/>
        <charset val="134"/>
      </rPr>
      <t>一种肥料的包膜组合物与使用这种组合物生产包膜肥料的方法与所得到的包膜肥料</t>
    </r>
  </si>
  <si>
    <r>
      <rPr>
        <sz val="9"/>
        <rFont val="宋体"/>
        <family val="3"/>
        <charset val="134"/>
      </rPr>
      <t>周璇</t>
    </r>
  </si>
  <si>
    <t>2005.12.8</t>
  </si>
  <si>
    <t>2008.2.20</t>
  </si>
  <si>
    <r>
      <rPr>
        <sz val="9"/>
        <rFont val="宋体"/>
        <family val="3"/>
        <charset val="134"/>
      </rPr>
      <t>一种生物质连续热解反应装置</t>
    </r>
  </si>
  <si>
    <t>蒋恩臣</t>
  </si>
  <si>
    <r>
      <rPr>
        <sz val="9"/>
        <rFont val="宋体"/>
        <family val="3"/>
        <charset val="134"/>
      </rPr>
      <t>王明峰</t>
    </r>
  </si>
  <si>
    <r>
      <rPr>
        <sz val="9"/>
        <rFont val="宋体"/>
        <family val="3"/>
        <charset val="134"/>
      </rPr>
      <t>实用新型</t>
    </r>
  </si>
  <si>
    <t>2010.7.2</t>
  </si>
  <si>
    <t>2011.3.23</t>
  </si>
  <si>
    <r>
      <rPr>
        <sz val="9"/>
        <rFont val="宋体"/>
        <family val="3"/>
        <charset val="134"/>
      </rPr>
      <t>一种能够连续送料的反应装置</t>
    </r>
  </si>
  <si>
    <r>
      <rPr>
        <sz val="9"/>
        <rFont val="宋体"/>
        <family val="3"/>
        <charset val="134"/>
      </rPr>
      <t>华学</t>
    </r>
  </si>
  <si>
    <r>
      <rPr>
        <sz val="9"/>
        <rFont val="宋体"/>
        <family val="3"/>
        <charset val="134"/>
      </rPr>
      <t>一种农林生物质连续热解及产物分段收集净化工艺与设备</t>
    </r>
  </si>
  <si>
    <t>王明峰</t>
  </si>
  <si>
    <t>2011.11.29</t>
  </si>
  <si>
    <t>2013.11.13</t>
  </si>
  <si>
    <r>
      <rPr>
        <sz val="9"/>
        <rFont val="宋体"/>
        <family val="3"/>
        <charset val="134"/>
      </rPr>
      <t>一种水肥一体化保水剂及其制备方法与应用</t>
    </r>
  </si>
  <si>
    <t>蒋刚彪</t>
  </si>
  <si>
    <r>
      <t xml:space="preserve"> </t>
    </r>
    <r>
      <rPr>
        <sz val="9"/>
        <rFont val="宋体"/>
        <family val="3"/>
        <charset val="134"/>
      </rPr>
      <t>钟康</t>
    </r>
    <r>
      <rPr>
        <sz val="9"/>
        <rFont val="Times New Roman"/>
        <family val="1"/>
      </rPr>
      <t xml:space="preserve">  </t>
    </r>
  </si>
  <si>
    <t>201110206569.X</t>
  </si>
  <si>
    <t>2011.7.22</t>
  </si>
  <si>
    <r>
      <rPr>
        <sz val="9"/>
        <rFont val="宋体"/>
        <family val="3"/>
        <charset val="134"/>
      </rPr>
      <t>一种用于除灭水葫芦的控释制剂及其制备方法</t>
    </r>
  </si>
  <si>
    <t>王正辉</t>
  </si>
  <si>
    <r>
      <rPr>
        <sz val="9"/>
        <rFont val="宋体"/>
        <family val="3"/>
        <charset val="134"/>
      </rPr>
      <t>石花蕾</t>
    </r>
    <r>
      <rPr>
        <sz val="9"/>
        <rFont val="Times New Roman"/>
        <family val="1"/>
      </rPr>
      <t xml:space="preserve">  </t>
    </r>
  </si>
  <si>
    <t>2011.7.29</t>
  </si>
  <si>
    <t>2014.1.15</t>
  </si>
  <si>
    <r>
      <rPr>
        <sz val="9"/>
        <rFont val="宋体"/>
        <family val="3"/>
        <charset val="134"/>
      </rPr>
      <t>一种用于除灭薇甘菊的控释制剂及其制备方法</t>
    </r>
  </si>
  <si>
    <t>2011.7.11</t>
  </si>
  <si>
    <t>2013.12.25</t>
  </si>
  <si>
    <r>
      <rPr>
        <sz val="9"/>
        <rFont val="宋体"/>
        <family val="3"/>
        <charset val="134"/>
      </rPr>
      <t>一株生产漆酶的白腐粗毛革孔菌诱变菌</t>
    </r>
    <r>
      <rPr>
        <sz val="9"/>
        <rFont val="Times New Roman"/>
        <family val="1"/>
      </rPr>
      <t>T906</t>
    </r>
    <r>
      <rPr>
        <sz val="9"/>
        <rFont val="宋体"/>
        <family val="3"/>
        <charset val="134"/>
      </rPr>
      <t>及其制备方法</t>
    </r>
  </si>
  <si>
    <t>谢君</t>
  </si>
  <si>
    <t>冯蕾</t>
  </si>
  <si>
    <t>201110385810.X</t>
  </si>
  <si>
    <t>2013.6.19</t>
  </si>
  <si>
    <r>
      <rPr>
        <sz val="9"/>
        <rFont val="宋体"/>
        <family val="3"/>
        <charset val="134"/>
      </rPr>
      <t>一种适合白腐真菌生长及产漆酶的液体培养基及其应用</t>
    </r>
  </si>
  <si>
    <r>
      <rPr>
        <sz val="9"/>
        <rFont val="宋体"/>
        <family val="3"/>
        <charset val="134"/>
      </rPr>
      <t>一种二氧化钛纳米颗粒及荔枝纳米保鲜剂</t>
    </r>
  </si>
  <si>
    <t>周武艺</t>
  </si>
  <si>
    <t>2010.11.19</t>
  </si>
  <si>
    <t>2013.12.04</t>
  </si>
  <si>
    <r>
      <rPr>
        <sz val="9"/>
        <rFont val="宋体"/>
        <family val="3"/>
        <charset val="134"/>
      </rPr>
      <t>一种富含</t>
    </r>
    <r>
      <rPr>
        <sz val="9"/>
        <rFont val="Times New Roman"/>
        <family val="1"/>
      </rPr>
      <t>r-</t>
    </r>
    <r>
      <rPr>
        <sz val="9"/>
        <rFont val="宋体"/>
        <family val="3"/>
        <charset val="134"/>
      </rPr>
      <t>氨基丁酸的檀香叶提取液及其制备方法</t>
    </r>
  </si>
  <si>
    <t>贺丽苹</t>
  </si>
  <si>
    <t>杨艳</t>
  </si>
  <si>
    <r>
      <rPr>
        <sz val="9"/>
        <rFont val="宋体"/>
        <family val="3"/>
        <charset val="134"/>
      </rPr>
      <t>测试中心</t>
    </r>
  </si>
  <si>
    <t>2012.7.24</t>
  </si>
  <si>
    <r>
      <rPr>
        <sz val="9"/>
        <rFont val="宋体"/>
        <family val="3"/>
        <charset val="134"/>
      </rPr>
      <t>新诺</t>
    </r>
  </si>
  <si>
    <r>
      <rPr>
        <sz val="9"/>
        <rFont val="宋体"/>
        <family val="3"/>
        <charset val="134"/>
      </rPr>
      <t>无人值守基站的环境质量和气象参数自动监测装置</t>
    </r>
  </si>
  <si>
    <t>刘勇</t>
  </si>
  <si>
    <t>陈建泽</t>
  </si>
  <si>
    <r>
      <rPr>
        <sz val="9"/>
        <rFont val="宋体"/>
        <family val="3"/>
        <charset val="134"/>
      </rPr>
      <t>电子工程学院</t>
    </r>
  </si>
  <si>
    <t>2013.12.26</t>
  </si>
  <si>
    <t>2014.7.9</t>
  </si>
  <si>
    <r>
      <rPr>
        <sz val="9"/>
        <rFont val="宋体"/>
        <family val="3"/>
        <charset val="134"/>
      </rPr>
      <t>小型电动喷雾机控制装置</t>
    </r>
  </si>
  <si>
    <t>宋淑然</t>
  </si>
  <si>
    <r>
      <rPr>
        <sz val="9"/>
        <rFont val="宋体"/>
        <family val="3"/>
        <charset val="134"/>
      </rPr>
      <t>洪添胜</t>
    </r>
  </si>
  <si>
    <t>2009.9.30</t>
  </si>
  <si>
    <t>2011.12.28</t>
  </si>
  <si>
    <r>
      <rPr>
        <sz val="9"/>
        <rFont val="宋体"/>
        <family val="3"/>
        <charset val="134"/>
      </rPr>
      <t>基于单片机的管道恒压喷雾控制装置</t>
    </r>
  </si>
  <si>
    <t>2009.10.10</t>
  </si>
  <si>
    <t>2013.5.1</t>
  </si>
  <si>
    <r>
      <rPr>
        <sz val="9"/>
        <rFont val="宋体"/>
        <family val="3"/>
        <charset val="134"/>
      </rPr>
      <t>基于无线传感器网络的兔舍环境监测系统</t>
    </r>
  </si>
  <si>
    <t>王卫星</t>
  </si>
  <si>
    <t>胡月明</t>
  </si>
  <si>
    <t>2013.10.10</t>
  </si>
  <si>
    <t>2014.4.9</t>
  </si>
  <si>
    <r>
      <rPr>
        <sz val="9"/>
        <rFont val="宋体"/>
        <family val="3"/>
        <charset val="134"/>
      </rPr>
      <t>一种生态系统碳交换影响因素提取方法及系统</t>
    </r>
  </si>
  <si>
    <t>薛月菊</t>
  </si>
  <si>
    <t>陈汉鸣</t>
  </si>
  <si>
    <t>2011.11.18</t>
  </si>
  <si>
    <r>
      <rPr>
        <sz val="9"/>
        <rFont val="宋体"/>
        <family val="3"/>
        <charset val="134"/>
      </rPr>
      <t>一种丝绵、蚕蛹干燥装置</t>
    </r>
  </si>
  <si>
    <t>陈芳艳</t>
  </si>
  <si>
    <t>黎武</t>
  </si>
  <si>
    <r>
      <rPr>
        <sz val="9"/>
        <rFont val="宋体"/>
        <family val="3"/>
        <charset val="134"/>
      </rPr>
      <t>动物科学学院</t>
    </r>
  </si>
  <si>
    <t>2014.7.30</t>
  </si>
  <si>
    <r>
      <rPr>
        <sz val="9"/>
        <rFont val="宋体"/>
        <family val="3"/>
        <charset val="134"/>
      </rPr>
      <t>己二烯酸在制备猪饲料添加剂方法的应用及猪饲料</t>
    </r>
  </si>
  <si>
    <t>江青艳</t>
  </si>
  <si>
    <r>
      <rPr>
        <sz val="9"/>
        <rFont val="宋体"/>
        <family val="3"/>
        <charset val="134"/>
      </rPr>
      <t>束刚</t>
    </r>
  </si>
  <si>
    <t>2010.10.15</t>
  </si>
  <si>
    <t>2012.12.26</t>
  </si>
  <si>
    <r>
      <rPr>
        <sz val="9"/>
        <rFont val="宋体"/>
        <family val="3"/>
        <charset val="134"/>
      </rPr>
      <t>一种能减少堆肥原料氨气生成量的蛋鸡粪便堆肥方法</t>
    </r>
  </si>
  <si>
    <t>廖新俤</t>
  </si>
  <si>
    <t>李有建</t>
  </si>
  <si>
    <t>201210525624.6 </t>
  </si>
  <si>
    <t>2012.12.6</t>
  </si>
  <si>
    <t>2014.5.28</t>
  </si>
  <si>
    <r>
      <rPr>
        <sz val="9"/>
        <rFont val="宋体"/>
        <family val="3"/>
        <charset val="134"/>
      </rPr>
      <t>一种家蚕浓核病毒</t>
    </r>
    <r>
      <rPr>
        <sz val="9"/>
        <rFont val="Times New Roman"/>
        <family val="1"/>
      </rPr>
      <t>BMDNV</t>
    </r>
    <r>
      <rPr>
        <sz val="9"/>
        <rFont val="宋体"/>
        <family val="3"/>
        <charset val="134"/>
      </rPr>
      <t>的</t>
    </r>
    <r>
      <rPr>
        <sz val="9"/>
        <rFont val="Times New Roman"/>
        <family val="1"/>
      </rPr>
      <t>PCR</t>
    </r>
    <r>
      <rPr>
        <sz val="9"/>
        <rFont val="宋体"/>
        <family val="3"/>
        <charset val="134"/>
      </rPr>
      <t>快速检测的方法</t>
    </r>
  </si>
  <si>
    <t>刘吉平</t>
  </si>
  <si>
    <r>
      <rPr>
        <sz val="9"/>
        <rFont val="宋体"/>
        <family val="3"/>
        <charset val="134"/>
      </rPr>
      <t>王永宾</t>
    </r>
  </si>
  <si>
    <t>201010617198.X</t>
  </si>
  <si>
    <t>2010.12.31</t>
  </si>
  <si>
    <t>2012.11.07</t>
  </si>
  <si>
    <r>
      <rPr>
        <sz val="9"/>
        <rFont val="宋体"/>
        <family val="3"/>
        <charset val="134"/>
      </rPr>
      <t>盐酸吡格列酮在禽畜饲料添加剂中的应用</t>
    </r>
  </si>
  <si>
    <t>王修启</t>
  </si>
  <si>
    <t>200910214549.X</t>
  </si>
  <si>
    <t>2009.12.31</t>
  </si>
  <si>
    <r>
      <rPr>
        <sz val="9"/>
        <rFont val="宋体"/>
        <family val="3"/>
        <charset val="134"/>
      </rPr>
      <t>合作申请</t>
    </r>
  </si>
  <si>
    <t>温小波</t>
  </si>
  <si>
    <t>史合群</t>
  </si>
  <si>
    <t>2011.12.23</t>
  </si>
  <si>
    <t>2014.1.29</t>
  </si>
  <si>
    <r>
      <rPr>
        <sz val="9"/>
        <rFont val="宋体"/>
        <family val="3"/>
        <charset val="134"/>
      </rPr>
      <t>嘉权</t>
    </r>
  </si>
  <si>
    <r>
      <rPr>
        <sz val="9"/>
        <rFont val="宋体"/>
        <family val="3"/>
        <charset val="134"/>
      </rPr>
      <t>一种收集动物腮腺唾液的装置</t>
    </r>
  </si>
  <si>
    <t>吴珍芳</t>
  </si>
  <si>
    <t>李紫聪</t>
  </si>
  <si>
    <r>
      <rPr>
        <sz val="9"/>
        <rFont val="宋体"/>
        <family val="3"/>
        <charset val="134"/>
      </rPr>
      <t>一种一步酶法分离培养猪精原干细胞的方法</t>
    </r>
  </si>
  <si>
    <t>张守全</t>
  </si>
  <si>
    <r>
      <rPr>
        <sz val="9"/>
        <rFont val="宋体"/>
        <family val="3"/>
        <charset val="134"/>
      </rPr>
      <t>白银山</t>
    </r>
  </si>
  <si>
    <t>2011.9.15</t>
  </si>
  <si>
    <r>
      <rPr>
        <sz val="9"/>
        <rFont val="宋体"/>
        <family val="3"/>
        <charset val="134"/>
      </rPr>
      <t>一种电动式山地果园单轨道运输机</t>
    </r>
  </si>
  <si>
    <t>洪添胜</t>
  </si>
  <si>
    <t>孙同彪</t>
  </si>
  <si>
    <r>
      <rPr>
        <sz val="9"/>
        <rFont val="宋体"/>
        <family val="3"/>
        <charset val="134"/>
      </rPr>
      <t>工程学院</t>
    </r>
  </si>
  <si>
    <t>2011.12.06</t>
  </si>
  <si>
    <t>2012.7.18</t>
  </si>
  <si>
    <r>
      <rPr>
        <sz val="9"/>
        <rFont val="宋体"/>
        <family val="3"/>
        <charset val="134"/>
      </rPr>
      <t>果园水肥一体化滴灌自动控制装置及其控制方法</t>
    </r>
  </si>
  <si>
    <r>
      <rPr>
        <sz val="9"/>
        <rFont val="宋体"/>
        <family val="3"/>
        <charset val="134"/>
      </rPr>
      <t>李加念</t>
    </r>
  </si>
  <si>
    <r>
      <rPr>
        <sz val="9"/>
        <rFont val="宋体"/>
        <family val="3"/>
        <charset val="134"/>
      </rPr>
      <t>一种钢丝绳牵引式山地果园货运机</t>
    </r>
  </si>
  <si>
    <r>
      <rPr>
        <sz val="9"/>
        <rFont val="宋体"/>
        <family val="3"/>
        <charset val="134"/>
      </rPr>
      <t>苏建</t>
    </r>
    <r>
      <rPr>
        <sz val="9"/>
        <rFont val="Times New Roman"/>
        <family val="1"/>
      </rPr>
      <t xml:space="preserve">  </t>
    </r>
  </si>
  <si>
    <t>2011.10.28</t>
  </si>
  <si>
    <t>2014.2.26</t>
  </si>
  <si>
    <r>
      <rPr>
        <sz val="9"/>
        <rFont val="宋体"/>
        <family val="3"/>
        <charset val="134"/>
      </rPr>
      <t>一种果园货运系统</t>
    </r>
  </si>
  <si>
    <r>
      <rPr>
        <sz val="9"/>
        <rFont val="宋体"/>
        <family val="3"/>
        <charset val="134"/>
      </rPr>
      <t>苏建</t>
    </r>
  </si>
  <si>
    <t>2009.7.7</t>
  </si>
  <si>
    <r>
      <rPr>
        <sz val="9"/>
        <rFont val="宋体"/>
        <family val="3"/>
        <charset val="134"/>
      </rPr>
      <t>基于真有效值检测的土壤水分传感器</t>
    </r>
  </si>
  <si>
    <t>2010.10.29</t>
  </si>
  <si>
    <r>
      <rPr>
        <sz val="9"/>
        <rFont val="宋体"/>
        <family val="3"/>
        <charset val="134"/>
      </rPr>
      <t>基于微机的风送式喷雾机控制装置</t>
    </r>
  </si>
  <si>
    <r>
      <rPr>
        <sz val="9"/>
        <rFont val="宋体"/>
        <family val="3"/>
        <charset val="134"/>
      </rPr>
      <t>梁华新</t>
    </r>
  </si>
  <si>
    <t>2006.12.30</t>
  </si>
  <si>
    <t>2008.12.17</t>
  </si>
  <si>
    <r>
      <rPr>
        <sz val="9"/>
        <rFont val="宋体"/>
        <family val="3"/>
        <charset val="134"/>
      </rPr>
      <t>自动蓄水控制装置</t>
    </r>
  </si>
  <si>
    <r>
      <rPr>
        <sz val="9"/>
        <rFont val="宋体"/>
        <family val="3"/>
        <charset val="134"/>
      </rPr>
      <t>黄伟锋</t>
    </r>
  </si>
  <si>
    <t>2009.6.24</t>
  </si>
  <si>
    <r>
      <rPr>
        <sz val="9"/>
        <rFont val="宋体"/>
        <family val="3"/>
        <charset val="134"/>
      </rPr>
      <t>专利许可</t>
    </r>
  </si>
  <si>
    <r>
      <rPr>
        <sz val="9"/>
        <rFont val="宋体"/>
        <family val="3"/>
        <charset val="134"/>
      </rPr>
      <t>基于微机控制的异步电动机</t>
    </r>
    <r>
      <rPr>
        <sz val="9"/>
        <rFont val="Times New Roman"/>
        <family val="1"/>
      </rPr>
      <t>Y-</t>
    </r>
    <r>
      <rPr>
        <sz val="9"/>
        <rFont val="宋体"/>
        <family val="3"/>
        <charset val="134"/>
      </rPr>
      <t>△启动装置</t>
    </r>
  </si>
  <si>
    <r>
      <rPr>
        <sz val="9"/>
        <rFont val="宋体"/>
        <family val="3"/>
        <charset val="134"/>
      </rPr>
      <t>宋淑然</t>
    </r>
  </si>
  <si>
    <t>2009.5.13</t>
  </si>
  <si>
    <r>
      <rPr>
        <sz val="9"/>
        <rFont val="宋体"/>
        <family val="3"/>
        <charset val="134"/>
      </rPr>
      <t>追踪反射式太阳能热水装置</t>
    </r>
  </si>
  <si>
    <t>贾瑞昌</t>
  </si>
  <si>
    <t>梁常清</t>
  </si>
  <si>
    <t>2013.10.12</t>
  </si>
  <si>
    <r>
      <rPr>
        <sz val="9"/>
        <rFont val="宋体"/>
        <family val="3"/>
        <charset val="134"/>
      </rPr>
      <t>一种烤房链式烟夹装烟装置</t>
    </r>
  </si>
  <si>
    <t>陈德州</t>
  </si>
  <si>
    <r>
      <rPr>
        <sz val="9"/>
        <rFont val="宋体"/>
        <family val="3"/>
        <charset val="134"/>
      </rPr>
      <t>华南农业大学</t>
    </r>
    <r>
      <rPr>
        <sz val="9"/>
        <rFont val="Times New Roman"/>
        <family val="1"/>
      </rPr>
      <t>,</t>
    </r>
    <r>
      <rPr>
        <sz val="9"/>
        <rFont val="宋体"/>
        <family val="3"/>
        <charset val="134"/>
      </rPr>
      <t>广东烟草南雄市有限公司</t>
    </r>
  </si>
  <si>
    <r>
      <rPr>
        <sz val="9"/>
        <rFont val="宋体"/>
        <family val="3"/>
        <charset val="134"/>
      </rPr>
      <t>一种带有清选分级功能的流管</t>
    </r>
  </si>
  <si>
    <t>李长友</t>
  </si>
  <si>
    <t>方壮东</t>
  </si>
  <si>
    <t>2013.10.21</t>
  </si>
  <si>
    <r>
      <rPr>
        <sz val="9"/>
        <rFont val="宋体"/>
        <family val="3"/>
        <charset val="134"/>
      </rPr>
      <t>一种汽车驾驶室内空气更新系统及实现方法</t>
    </r>
  </si>
  <si>
    <t>陆华忠</t>
  </si>
  <si>
    <r>
      <rPr>
        <sz val="9"/>
        <rFont val="宋体"/>
        <family val="3"/>
        <charset val="134"/>
      </rPr>
      <t>吕恩利</t>
    </r>
    <r>
      <rPr>
        <sz val="9"/>
        <rFont val="Times New Roman"/>
        <family val="1"/>
      </rPr>
      <t xml:space="preserve">   </t>
    </r>
  </si>
  <si>
    <t>2011.11.24</t>
  </si>
  <si>
    <r>
      <rPr>
        <sz val="9"/>
        <rFont val="宋体"/>
        <family val="3"/>
        <charset val="134"/>
      </rPr>
      <t>一种智能变量通风系统的实现方法</t>
    </r>
  </si>
  <si>
    <r>
      <rPr>
        <sz val="9"/>
        <rFont val="宋体"/>
        <family val="3"/>
        <charset val="134"/>
      </rPr>
      <t>刘妍华</t>
    </r>
  </si>
  <si>
    <t>2010.9.9</t>
  </si>
  <si>
    <r>
      <rPr>
        <sz val="9"/>
        <rFont val="宋体"/>
        <family val="3"/>
        <charset val="134"/>
      </rPr>
      <t>一种果蔬保鲜运输用变量加湿系统及其实现方法</t>
    </r>
  </si>
  <si>
    <r>
      <rPr>
        <sz val="9"/>
        <rFont val="宋体"/>
        <family val="3"/>
        <charset val="134"/>
      </rPr>
      <t>吕恩利</t>
    </r>
  </si>
  <si>
    <t>2012.8.22</t>
  </si>
  <si>
    <r>
      <rPr>
        <sz val="9"/>
        <rFont val="宋体"/>
        <family val="3"/>
        <charset val="134"/>
      </rPr>
      <t>一种排肥装置</t>
    </r>
  </si>
  <si>
    <t>罗锡文</t>
  </si>
  <si>
    <t>陈雄飞</t>
  </si>
  <si>
    <t>2013.8.29</t>
  </si>
  <si>
    <r>
      <rPr>
        <sz val="9"/>
        <rFont val="宋体"/>
        <family val="3"/>
        <charset val="134"/>
      </rPr>
      <t>一种水田深施肥开沟装置</t>
    </r>
  </si>
  <si>
    <t>2011.9.9</t>
  </si>
  <si>
    <t>2012.5.30</t>
  </si>
  <si>
    <r>
      <rPr>
        <sz val="9"/>
        <rFont val="宋体"/>
        <family val="3"/>
        <charset val="134"/>
      </rPr>
      <t>一种稻田甲烷浓度传感器</t>
    </r>
  </si>
  <si>
    <r>
      <rPr>
        <sz val="9"/>
        <rFont val="宋体"/>
        <family val="3"/>
        <charset val="134"/>
      </rPr>
      <t>曾庆猛</t>
    </r>
    <r>
      <rPr>
        <sz val="9"/>
        <rFont val="Times New Roman"/>
        <family val="1"/>
      </rPr>
      <t xml:space="preserve">  </t>
    </r>
  </si>
  <si>
    <t>2011.7.18</t>
  </si>
  <si>
    <t>2012.12.19</t>
  </si>
  <si>
    <r>
      <rPr>
        <sz val="9"/>
        <rFont val="宋体"/>
        <family val="3"/>
        <charset val="134"/>
      </rPr>
      <t>一种气力穴播排种器</t>
    </r>
  </si>
  <si>
    <t>2011.8.30</t>
  </si>
  <si>
    <r>
      <rPr>
        <sz val="9"/>
        <rFont val="宋体"/>
        <family val="3"/>
        <charset val="134"/>
      </rPr>
      <t>一种快速变换孔的吸种盘及播种器</t>
    </r>
  </si>
  <si>
    <t>2011.9.8</t>
  </si>
  <si>
    <r>
      <rPr>
        <sz val="9"/>
        <rFont val="宋体"/>
        <family val="3"/>
        <charset val="134"/>
      </rPr>
      <t>一种同步开沟起龚施肥铺膜水稻早穴直播机</t>
    </r>
  </si>
  <si>
    <t>2011.8.12</t>
  </si>
  <si>
    <t>2013.8.28</t>
  </si>
  <si>
    <r>
      <rPr>
        <sz val="9"/>
        <rFont val="宋体"/>
        <family val="3"/>
        <charset val="134"/>
      </rPr>
      <t>一种振动杠杆式清种装置</t>
    </r>
  </si>
  <si>
    <r>
      <rPr>
        <sz val="9"/>
        <rFont val="宋体"/>
        <family val="3"/>
        <charset val="134"/>
      </rPr>
      <t>一种气力穴播排种装置</t>
    </r>
  </si>
  <si>
    <r>
      <rPr>
        <sz val="9"/>
        <rFont val="宋体"/>
        <family val="3"/>
        <charset val="134"/>
      </rPr>
      <t>张国忠</t>
    </r>
  </si>
  <si>
    <t>2011.9.6</t>
  </si>
  <si>
    <t>2013.11.6</t>
  </si>
  <si>
    <r>
      <rPr>
        <sz val="9"/>
        <rFont val="宋体"/>
        <family val="3"/>
        <charset val="134"/>
      </rPr>
      <t>一种套种播种机</t>
    </r>
  </si>
  <si>
    <r>
      <rPr>
        <sz val="9"/>
        <rFont val="宋体"/>
        <family val="3"/>
        <charset val="134"/>
      </rPr>
      <t>陈雄飞</t>
    </r>
    <r>
      <rPr>
        <sz val="9"/>
        <rFont val="Times New Roman"/>
        <family val="1"/>
      </rPr>
      <t xml:space="preserve">  </t>
    </r>
  </si>
  <si>
    <t>2011.10.13</t>
  </si>
  <si>
    <r>
      <rPr>
        <sz val="9"/>
        <rFont val="宋体"/>
        <family val="3"/>
        <charset val="134"/>
      </rPr>
      <t>水田同步开沟起垄施肥播种机</t>
    </r>
  </si>
  <si>
    <t>2009.8.4</t>
  </si>
  <si>
    <t>2011.5.18</t>
  </si>
  <si>
    <r>
      <rPr>
        <sz val="9"/>
        <rFont val="宋体"/>
        <family val="3"/>
        <charset val="134"/>
      </rPr>
      <t>水稻直播机排种器排种状态红外监测传感器</t>
    </r>
  </si>
  <si>
    <t>2008.12.19</t>
  </si>
  <si>
    <t>2011.2.16</t>
  </si>
  <si>
    <r>
      <rPr>
        <sz val="9"/>
        <rFont val="宋体"/>
        <family val="3"/>
        <charset val="134"/>
      </rPr>
      <t>一种非</t>
    </r>
    <r>
      <rPr>
        <sz val="9"/>
        <rFont val="Times New Roman"/>
        <family val="1"/>
      </rPr>
      <t>360</t>
    </r>
    <r>
      <rPr>
        <sz val="9"/>
        <rFont val="宋体"/>
        <family val="3"/>
        <charset val="134"/>
      </rPr>
      <t>˚探测机器人的定目标导航方法</t>
    </r>
  </si>
  <si>
    <r>
      <rPr>
        <sz val="9"/>
        <rFont val="宋体"/>
        <family val="3"/>
        <charset val="134"/>
      </rPr>
      <t>赵祚喜</t>
    </r>
  </si>
  <si>
    <t>2009.9.17</t>
  </si>
  <si>
    <r>
      <rPr>
        <sz val="9"/>
        <rFont val="宋体"/>
        <family val="3"/>
        <charset val="134"/>
      </rPr>
      <t>一种植物根系几何构型的原位测量方法</t>
    </r>
  </si>
  <si>
    <r>
      <rPr>
        <sz val="9"/>
        <rFont val="宋体"/>
        <family val="3"/>
        <charset val="134"/>
      </rPr>
      <t>周学成</t>
    </r>
  </si>
  <si>
    <t>2005.12.14</t>
  </si>
  <si>
    <t>2009.05.13</t>
  </si>
  <si>
    <r>
      <rPr>
        <sz val="9"/>
        <rFont val="宋体"/>
        <family val="3"/>
        <charset val="134"/>
      </rPr>
      <t>一种导航定位数据的校正方法</t>
    </r>
  </si>
  <si>
    <r>
      <rPr>
        <sz val="9"/>
        <rFont val="宋体"/>
        <family val="3"/>
        <charset val="134"/>
      </rPr>
      <t>周志艳</t>
    </r>
  </si>
  <si>
    <t>2006.7.18</t>
  </si>
  <si>
    <t>2009.11.18</t>
  </si>
  <si>
    <r>
      <rPr>
        <sz val="9"/>
        <rFont val="宋体"/>
        <family val="3"/>
        <charset val="134"/>
      </rPr>
      <t>一种农业机械的导航控制方法</t>
    </r>
  </si>
  <si>
    <r>
      <rPr>
        <sz val="9"/>
        <rFont val="宋体"/>
        <family val="3"/>
        <charset val="134"/>
      </rPr>
      <t>张智刚</t>
    </r>
  </si>
  <si>
    <t>2007.7.4</t>
  </si>
  <si>
    <r>
      <rPr>
        <sz val="9"/>
        <rFont val="宋体"/>
        <family val="3"/>
        <charset val="134"/>
      </rPr>
      <t>一种果蔬保鲜运输用超声波加湿装置及其实现方法</t>
    </r>
  </si>
  <si>
    <t>吕恩利</t>
  </si>
  <si>
    <t>韩小腾</t>
  </si>
  <si>
    <t>2011.12.19</t>
  </si>
  <si>
    <r>
      <rPr>
        <sz val="9"/>
        <rFont val="宋体"/>
        <family val="3"/>
        <charset val="134"/>
      </rPr>
      <t>一种智能果蔬气调保鲜运输车及其实现方法</t>
    </r>
  </si>
  <si>
    <r>
      <rPr>
        <sz val="9"/>
        <rFont val="宋体"/>
        <family val="3"/>
        <charset val="134"/>
      </rPr>
      <t>一种果蔬保鲜运输用气调系统及其实现方法</t>
    </r>
  </si>
  <si>
    <r>
      <rPr>
        <sz val="9"/>
        <rFont val="宋体"/>
        <family val="3"/>
        <charset val="134"/>
      </rPr>
      <t>陆华忠</t>
    </r>
  </si>
  <si>
    <t>2012.11.14</t>
  </si>
  <si>
    <r>
      <rPr>
        <sz val="9"/>
        <rFont val="宋体"/>
        <family val="3"/>
        <charset val="134"/>
      </rPr>
      <t>一种作物根茬挖掘收获机</t>
    </r>
  </si>
  <si>
    <t>马旭</t>
  </si>
  <si>
    <t>2011.7.6</t>
  </si>
  <si>
    <r>
      <rPr>
        <sz val="9"/>
        <rFont val="宋体"/>
        <family val="3"/>
        <charset val="134"/>
      </rPr>
      <t>一种水稻株间机械弹性触觉除草器</t>
    </r>
  </si>
  <si>
    <t>齐龙</t>
  </si>
  <si>
    <t>2012.12.31</t>
  </si>
  <si>
    <t>2014.9.24</t>
  </si>
  <si>
    <r>
      <rPr>
        <sz val="9"/>
        <rFont val="宋体"/>
        <family val="3"/>
        <charset val="134"/>
      </rPr>
      <t>一新</t>
    </r>
  </si>
  <si>
    <r>
      <rPr>
        <sz val="9"/>
        <rFont val="宋体"/>
        <family val="3"/>
        <charset val="134"/>
      </rPr>
      <t>一种甘蔗收割机</t>
    </r>
  </si>
  <si>
    <t>区颖刚</t>
  </si>
  <si>
    <t>宋春华</t>
  </si>
  <si>
    <t>2011.11.28</t>
  </si>
  <si>
    <t>2014.2.19</t>
  </si>
  <si>
    <r>
      <rPr>
        <sz val="9"/>
        <rFont val="宋体"/>
        <family val="3"/>
        <charset val="134"/>
      </rPr>
      <t>一种用于杂交水稻制种的同步播种插秧机</t>
    </r>
  </si>
  <si>
    <t>王在满</t>
  </si>
  <si>
    <t>201220595252.X</t>
  </si>
  <si>
    <t>2012.11.13</t>
  </si>
  <si>
    <r>
      <rPr>
        <sz val="9"/>
        <rFont val="宋体"/>
        <family val="3"/>
        <charset val="134"/>
      </rPr>
      <t>一种荔枝除核去皮机</t>
    </r>
  </si>
  <si>
    <t>徐凤英</t>
  </si>
  <si>
    <r>
      <rPr>
        <sz val="9"/>
        <rFont val="宋体"/>
        <family val="3"/>
        <charset val="134"/>
      </rPr>
      <t>一种脚踏式高枝剪</t>
    </r>
  </si>
  <si>
    <t>闫国琦</t>
  </si>
  <si>
    <t>杨洲</t>
  </si>
  <si>
    <t>201110385754.X</t>
  </si>
  <si>
    <r>
      <rPr>
        <sz val="9"/>
        <rFont val="宋体"/>
        <family val="3"/>
        <charset val="134"/>
      </rPr>
      <t>一种水稻免洗秧大苗无土育秧方法和装置</t>
    </r>
  </si>
  <si>
    <t>张铁民</t>
  </si>
  <si>
    <t>201210262360.X</t>
  </si>
  <si>
    <t>2012.7.26</t>
  </si>
  <si>
    <r>
      <rPr>
        <sz val="9"/>
        <rFont val="宋体"/>
        <family val="3"/>
        <charset val="134"/>
      </rPr>
      <t>一种餐厨垃圾处理器</t>
    </r>
  </si>
  <si>
    <t>杨文武</t>
  </si>
  <si>
    <t>杨丹彤</t>
  </si>
  <si>
    <t>2013.12.31</t>
  </si>
  <si>
    <r>
      <rPr>
        <sz val="9"/>
        <rFont val="宋体"/>
        <family val="3"/>
        <charset val="134"/>
      </rPr>
      <t>一种电动香蕉运送系统</t>
    </r>
  </si>
  <si>
    <t>李君</t>
  </si>
  <si>
    <r>
      <rPr>
        <sz val="9"/>
        <rFont val="宋体"/>
        <family val="3"/>
        <charset val="134"/>
      </rPr>
      <t>一种水果压差预冷方法和装置</t>
    </r>
  </si>
  <si>
    <t>201210532409.9 </t>
  </si>
  <si>
    <t>2012.12.10</t>
  </si>
  <si>
    <r>
      <rPr>
        <sz val="9"/>
        <rFont val="宋体"/>
        <family val="3"/>
        <charset val="134"/>
      </rPr>
      <t>一种水稻插秧机的电动仿形机构</t>
    </r>
  </si>
  <si>
    <t>2011.12.30</t>
  </si>
  <si>
    <t>2013.9.11</t>
  </si>
  <si>
    <r>
      <rPr>
        <sz val="9"/>
        <rFont val="宋体"/>
        <family val="3"/>
        <charset val="134"/>
      </rPr>
      <t>多传感器信息融合的作物病虫害虫早期检测方法及装置</t>
    </r>
  </si>
  <si>
    <t>周志艳</t>
  </si>
  <si>
    <r>
      <rPr>
        <sz val="9"/>
        <rFont val="宋体"/>
        <family val="3"/>
        <charset val="134"/>
      </rPr>
      <t>臧英</t>
    </r>
  </si>
  <si>
    <t>2010.10.22</t>
  </si>
  <si>
    <t>2013.3.6</t>
  </si>
  <si>
    <r>
      <rPr>
        <sz val="9"/>
        <rFont val="宋体"/>
        <family val="3"/>
        <charset val="134"/>
      </rPr>
      <t>用于链式索道的组合支承装置</t>
    </r>
  </si>
  <si>
    <t>朱余清</t>
  </si>
  <si>
    <t>2009.7.9</t>
  </si>
  <si>
    <t>2012.3.14</t>
  </si>
  <si>
    <r>
      <rPr>
        <sz val="9"/>
        <rFont val="宋体"/>
        <family val="3"/>
        <charset val="134"/>
      </rPr>
      <t>用于链式托索机构的万向调节紧固装置</t>
    </r>
  </si>
  <si>
    <t>2009.10.23</t>
  </si>
  <si>
    <r>
      <rPr>
        <sz val="9"/>
        <rFont val="宋体"/>
        <family val="3"/>
        <charset val="134"/>
      </rPr>
      <t>多果型果蔬采摘机械人的末端执行器及机械人</t>
    </r>
  </si>
  <si>
    <t>邹湘军</t>
  </si>
  <si>
    <r>
      <rPr>
        <sz val="9"/>
        <rFont val="宋体"/>
        <family val="3"/>
        <charset val="134"/>
      </rPr>
      <t>邹海鑫</t>
    </r>
  </si>
  <si>
    <t>2010.11.30</t>
  </si>
  <si>
    <t>2012.7.4</t>
  </si>
  <si>
    <r>
      <rPr>
        <sz val="9"/>
        <rFont val="宋体"/>
        <family val="3"/>
        <charset val="134"/>
      </rPr>
      <t>一种适于重金属污染区种植的能源作物品种筛选方法</t>
    </r>
  </si>
  <si>
    <t>陈晓阳</t>
  </si>
  <si>
    <r>
      <rPr>
        <sz val="9"/>
        <rFont val="宋体"/>
        <family val="3"/>
        <charset val="134"/>
      </rPr>
      <t>谢君</t>
    </r>
  </si>
  <si>
    <r>
      <rPr>
        <sz val="9"/>
        <rFont val="宋体"/>
        <family val="3"/>
        <charset val="134"/>
      </rPr>
      <t>林学与风景园林学院</t>
    </r>
  </si>
  <si>
    <t>2009.12.15</t>
  </si>
  <si>
    <t>2013.4.24</t>
  </si>
  <si>
    <r>
      <rPr>
        <sz val="9"/>
        <rFont val="宋体"/>
        <family val="3"/>
        <charset val="134"/>
      </rPr>
      <t>一种树木挂牌</t>
    </r>
  </si>
  <si>
    <t>吴永彬</t>
  </si>
  <si>
    <r>
      <rPr>
        <sz val="9"/>
        <rFont val="宋体"/>
        <family val="3"/>
        <charset val="134"/>
      </rPr>
      <t>吴灏霖</t>
    </r>
  </si>
  <si>
    <t>201120290420.X</t>
  </si>
  <si>
    <t>2011.8.11</t>
  </si>
  <si>
    <r>
      <rPr>
        <sz val="9"/>
        <rFont val="宋体"/>
        <family val="3"/>
        <charset val="134"/>
      </rPr>
      <t>水稻类伸展蛋白</t>
    </r>
    <r>
      <rPr>
        <sz val="9"/>
        <rFont val="Times New Roman"/>
        <family val="1"/>
      </rPr>
      <t>OsPEX1</t>
    </r>
    <r>
      <rPr>
        <sz val="9"/>
        <rFont val="宋体"/>
        <family val="3"/>
        <charset val="134"/>
      </rPr>
      <t>及其应用</t>
    </r>
  </si>
  <si>
    <t>张向前</t>
  </si>
  <si>
    <t>朱海涛</t>
  </si>
  <si>
    <t>2011.12.12</t>
  </si>
  <si>
    <t>2014.3.5</t>
  </si>
  <si>
    <r>
      <rPr>
        <sz val="9"/>
        <rFont val="宋体"/>
        <family val="3"/>
        <charset val="134"/>
      </rPr>
      <t>除虫菊素热雾剂及其制备方法与应用</t>
    </r>
  </si>
  <si>
    <t>曾鑫年</t>
  </si>
  <si>
    <t>田梦</t>
  </si>
  <si>
    <r>
      <rPr>
        <sz val="9"/>
        <rFont val="宋体"/>
        <family val="3"/>
        <charset val="134"/>
      </rPr>
      <t>农学院</t>
    </r>
  </si>
  <si>
    <r>
      <rPr>
        <sz val="9"/>
        <rFont val="宋体"/>
        <family val="3"/>
        <charset val="134"/>
      </rPr>
      <t>一种水稻浸种剂及其应用</t>
    </r>
  </si>
  <si>
    <t>陈勇</t>
  </si>
  <si>
    <r>
      <rPr>
        <sz val="9"/>
        <rFont val="宋体"/>
        <family val="3"/>
        <charset val="134"/>
      </rPr>
      <t>黎国喜</t>
    </r>
    <r>
      <rPr>
        <sz val="9"/>
        <rFont val="Times New Roman"/>
        <family val="1"/>
      </rPr>
      <t xml:space="preserve">  </t>
    </r>
  </si>
  <si>
    <r>
      <rPr>
        <sz val="9"/>
        <rFont val="宋体"/>
        <family val="3"/>
        <charset val="134"/>
      </rPr>
      <t>角鲨烯与</t>
    </r>
    <r>
      <rPr>
        <sz val="9"/>
        <rFont val="Times New Roman"/>
        <family val="1"/>
      </rPr>
      <t>β-</t>
    </r>
    <r>
      <rPr>
        <sz val="9"/>
        <rFont val="宋体"/>
        <family val="3"/>
        <charset val="134"/>
      </rPr>
      <t>胡萝卜素组合物及其在卷烟中的应用</t>
    </r>
  </si>
  <si>
    <t>江定心</t>
  </si>
  <si>
    <r>
      <rPr>
        <sz val="9"/>
        <rFont val="宋体"/>
        <family val="3"/>
        <charset val="134"/>
      </rPr>
      <t>陈泽鹏</t>
    </r>
  </si>
  <si>
    <r>
      <rPr>
        <sz val="9"/>
        <rFont val="宋体"/>
        <family val="3"/>
        <charset val="134"/>
      </rPr>
      <t>华南农业大学</t>
    </r>
    <r>
      <rPr>
        <sz val="9"/>
        <rFont val="Times New Roman"/>
        <family val="1"/>
      </rPr>
      <t>,</t>
    </r>
    <r>
      <rPr>
        <sz val="9"/>
        <rFont val="宋体"/>
        <family val="3"/>
        <charset val="134"/>
      </rPr>
      <t>中国烟草总公司广东省公司</t>
    </r>
  </si>
  <si>
    <t>2010.12.8</t>
  </si>
  <si>
    <r>
      <rPr>
        <sz val="9"/>
        <rFont val="宋体"/>
        <family val="3"/>
        <charset val="134"/>
      </rPr>
      <t>一种象耳豆根结线虫单根结的检测方法与应用</t>
    </r>
  </si>
  <si>
    <t>廖金铃</t>
  </si>
  <si>
    <t>胡茂秀</t>
  </si>
  <si>
    <t>2011.11.08</t>
  </si>
  <si>
    <t>2013.1.30</t>
  </si>
  <si>
    <r>
      <rPr>
        <sz val="9"/>
        <rFont val="宋体"/>
        <family val="3"/>
        <charset val="134"/>
      </rPr>
      <t>一株具杀线虫活性的木霉属真菌及其制备方法与应用</t>
    </r>
  </si>
  <si>
    <t>卓侃</t>
  </si>
  <si>
    <t>2011.11.23</t>
  </si>
  <si>
    <r>
      <rPr>
        <sz val="9"/>
        <rFont val="宋体"/>
        <family val="3"/>
        <charset val="134"/>
      </rPr>
      <t>直接同时检测土壤中根结线虫和肾形肾状线虫的引物及方法</t>
    </r>
  </si>
  <si>
    <t>2012.7.5</t>
  </si>
  <si>
    <r>
      <rPr>
        <sz val="9"/>
        <rFont val="宋体"/>
        <family val="3"/>
        <charset val="134"/>
      </rPr>
      <t>一种来自绿木霉的杀线虫化合物及其制备方法和应用</t>
    </r>
  </si>
  <si>
    <t>唐照磊</t>
  </si>
  <si>
    <t>201110350972.X</t>
  </si>
  <si>
    <r>
      <rPr>
        <sz val="9"/>
        <rFont val="宋体"/>
        <family val="3"/>
        <charset val="134"/>
      </rPr>
      <t>一种昆虫行为观测记录装置</t>
    </r>
  </si>
  <si>
    <t>陆永跃</t>
  </si>
  <si>
    <t>王超</t>
  </si>
  <si>
    <t>2013.11.18</t>
  </si>
  <si>
    <r>
      <rPr>
        <sz val="9"/>
        <rFont val="宋体"/>
        <family val="3"/>
        <charset val="134"/>
      </rPr>
      <t>稻瘟病抗性基因</t>
    </r>
    <r>
      <rPr>
        <sz val="9"/>
        <rFont val="Times New Roman"/>
        <family val="1"/>
      </rPr>
      <t>pi7</t>
    </r>
    <r>
      <rPr>
        <sz val="9"/>
        <rFont val="宋体"/>
        <family val="3"/>
        <charset val="134"/>
      </rPr>
      <t>及其应用</t>
    </r>
  </si>
  <si>
    <t>潘庆华</t>
  </si>
  <si>
    <t>甘霖</t>
  </si>
  <si>
    <r>
      <rPr>
        <sz val="9"/>
        <rFont val="宋体"/>
        <family val="3"/>
        <charset val="134"/>
      </rPr>
      <t>稻瘟病抗性基因</t>
    </r>
    <r>
      <rPr>
        <sz val="9"/>
        <rFont val="Times New Roman"/>
        <family val="1"/>
      </rPr>
      <t>Pik-p</t>
    </r>
    <r>
      <rPr>
        <sz val="9"/>
        <rFont val="宋体"/>
        <family val="3"/>
        <charset val="134"/>
      </rPr>
      <t>及其应用</t>
    </r>
  </si>
  <si>
    <r>
      <rPr>
        <sz val="9"/>
        <rFont val="宋体"/>
        <family val="3"/>
        <charset val="134"/>
      </rPr>
      <t>王玲</t>
    </r>
  </si>
  <si>
    <t>2009.10.22</t>
  </si>
  <si>
    <r>
      <rPr>
        <sz val="9"/>
        <rFont val="宋体"/>
        <family val="3"/>
        <charset val="134"/>
      </rPr>
      <t>一种香稻曾香剂及其施用方法</t>
    </r>
  </si>
  <si>
    <t>唐湘如</t>
  </si>
  <si>
    <r>
      <rPr>
        <sz val="9"/>
        <rFont val="宋体"/>
        <family val="3"/>
        <charset val="134"/>
      </rPr>
      <t>段美洋</t>
    </r>
  </si>
  <si>
    <t>2010.10.26</t>
  </si>
  <si>
    <r>
      <rPr>
        <sz val="9"/>
        <rFont val="宋体"/>
        <family val="3"/>
        <charset val="134"/>
      </rPr>
      <t>一种香稻专用肥</t>
    </r>
  </si>
  <si>
    <t>2012.10.31</t>
  </si>
  <si>
    <r>
      <rPr>
        <sz val="9"/>
        <rFont val="宋体"/>
        <family val="3"/>
        <charset val="134"/>
      </rPr>
      <t>一种水稻质改良剂及其使用方法</t>
    </r>
  </si>
  <si>
    <t>黎国喜</t>
  </si>
  <si>
    <t>2010.10.25</t>
  </si>
  <si>
    <r>
      <rPr>
        <sz val="9"/>
        <rFont val="宋体"/>
        <family val="3"/>
        <charset val="134"/>
      </rPr>
      <t>一种超级稻专用状秧机及其使用方法</t>
    </r>
  </si>
  <si>
    <r>
      <rPr>
        <sz val="9"/>
        <rFont val="宋体"/>
        <family val="3"/>
        <charset val="134"/>
      </rPr>
      <t>黎国喜</t>
    </r>
  </si>
  <si>
    <r>
      <rPr>
        <sz val="9"/>
        <rFont val="宋体"/>
        <family val="3"/>
        <charset val="134"/>
      </rPr>
      <t>一种捕食螨以线虫为食的个体发育的观察装置及其制备方法和使用方法</t>
    </r>
  </si>
  <si>
    <t>谢辉</t>
  </si>
  <si>
    <t>周万琴</t>
  </si>
  <si>
    <r>
      <rPr>
        <sz val="9"/>
        <rFont val="宋体"/>
        <family val="3"/>
        <charset val="134"/>
      </rPr>
      <t>一种利用胡萝卜愈伤组织繁殖和培养保存针线虫的方法</t>
    </r>
  </si>
  <si>
    <t>王珂</t>
  </si>
  <si>
    <t>201210531519.3 </t>
  </si>
  <si>
    <r>
      <rPr>
        <sz val="9"/>
        <rFont val="宋体"/>
        <family val="3"/>
        <charset val="134"/>
      </rPr>
      <t>苯酚类化合物及其制备方法和应用</t>
    </r>
  </si>
  <si>
    <t>徐汉虹</t>
  </si>
  <si>
    <r>
      <rPr>
        <sz val="9"/>
        <rFont val="宋体"/>
        <family val="3"/>
        <charset val="134"/>
      </rPr>
      <t>唐文伟</t>
    </r>
  </si>
  <si>
    <t>2009.10.12</t>
  </si>
  <si>
    <t>2011.11.16</t>
  </si>
  <si>
    <r>
      <rPr>
        <sz val="9"/>
        <rFont val="宋体"/>
        <family val="3"/>
        <charset val="134"/>
      </rPr>
      <t>萜类化合物及其制备方法和应用</t>
    </r>
  </si>
  <si>
    <t>2009.11.03</t>
  </si>
  <si>
    <t>2012.01.25</t>
  </si>
  <si>
    <t>2009.11.3 2011.5.17</t>
  </si>
  <si>
    <t xml:space="preserve">2009.10.12 2011.5.17  </t>
  </si>
  <si>
    <r>
      <rPr>
        <sz val="9"/>
        <rFont val="宋体"/>
        <family val="3"/>
        <charset val="134"/>
      </rPr>
      <t>氨基酸与农药的藕合物及其制备方法与作为农药的应用</t>
    </r>
  </si>
  <si>
    <r>
      <rPr>
        <sz val="9"/>
        <rFont val="宋体"/>
        <family val="3"/>
        <charset val="134"/>
      </rPr>
      <t>李俊凯</t>
    </r>
  </si>
  <si>
    <t>2006.8.4</t>
  </si>
  <si>
    <t>2012.5.9</t>
  </si>
  <si>
    <r>
      <rPr>
        <sz val="9"/>
        <rFont val="宋体"/>
        <family val="3"/>
        <charset val="134"/>
      </rPr>
      <t>鱼藤酮与抗生素杀菌剂混配农药制剂</t>
    </r>
  </si>
  <si>
    <r>
      <rPr>
        <sz val="9"/>
        <rFont val="宋体"/>
        <family val="3"/>
        <charset val="134"/>
      </rPr>
      <t>江定心</t>
    </r>
  </si>
  <si>
    <r>
      <t>2007.12.21</t>
    </r>
    <r>
      <rPr>
        <sz val="9"/>
        <rFont val="宋体"/>
        <family val="3"/>
        <charset val="134"/>
      </rPr>
      <t>（提交分案日</t>
    </r>
    <r>
      <rPr>
        <sz val="9"/>
        <rFont val="Times New Roman"/>
        <family val="1"/>
      </rPr>
      <t>2010.2.4</t>
    </r>
    <r>
      <rPr>
        <sz val="9"/>
        <rFont val="宋体"/>
        <family val="3"/>
        <charset val="134"/>
      </rPr>
      <t>）</t>
    </r>
  </si>
  <si>
    <t>2013.9.4</t>
  </si>
  <si>
    <r>
      <rPr>
        <sz val="9"/>
        <rFont val="宋体"/>
        <family val="3"/>
        <charset val="134"/>
      </rPr>
      <t>自己申请</t>
    </r>
  </si>
  <si>
    <r>
      <rPr>
        <sz val="9"/>
        <rFont val="宋体"/>
        <family val="3"/>
        <charset val="134"/>
      </rPr>
      <t>苦参碱和氯虫苯甲酰胺的增效组合物</t>
    </r>
  </si>
  <si>
    <t>张志祥</t>
  </si>
  <si>
    <t>2010.12.02</t>
  </si>
  <si>
    <t>2014.8.27</t>
  </si>
  <si>
    <r>
      <rPr>
        <sz val="9"/>
        <rFont val="宋体"/>
        <family val="3"/>
        <charset val="134"/>
      </rPr>
      <t>苦参碱和季酮酸类农药的增效组合物</t>
    </r>
  </si>
  <si>
    <r>
      <rPr>
        <sz val="9"/>
        <rFont val="宋体"/>
        <family val="3"/>
        <charset val="134"/>
      </rPr>
      <t>苦参碱和茶皂素的增效农药组合物</t>
    </r>
  </si>
  <si>
    <r>
      <rPr>
        <sz val="9"/>
        <rFont val="宋体"/>
        <family val="3"/>
        <charset val="134"/>
      </rPr>
      <t>佛山南智</t>
    </r>
  </si>
  <si>
    <r>
      <rPr>
        <sz val="9"/>
        <rFont val="宋体"/>
        <family val="3"/>
        <charset val="134"/>
      </rPr>
      <t>一种具有内吸特性的农药组合物</t>
    </r>
  </si>
  <si>
    <r>
      <rPr>
        <sz val="9"/>
        <rFont val="宋体"/>
        <family val="3"/>
        <charset val="134"/>
      </rPr>
      <t>华南农业大学</t>
    </r>
    <r>
      <rPr>
        <sz val="9"/>
        <rFont val="Times New Roman"/>
        <family val="1"/>
      </rPr>
      <t>,</t>
    </r>
    <r>
      <rPr>
        <sz val="9"/>
        <rFont val="宋体"/>
        <family val="3"/>
        <charset val="134"/>
      </rPr>
      <t>佛山市南海区绿宝生化技术研究所</t>
    </r>
  </si>
  <si>
    <t>2009.11.09</t>
  </si>
  <si>
    <t>2013.5.29</t>
  </si>
  <si>
    <r>
      <rPr>
        <sz val="9"/>
        <rFont val="宋体"/>
        <family val="3"/>
        <charset val="134"/>
      </rPr>
      <t>一种具噻吩和炔烯键化合物、其制备方法和其用途</t>
    </r>
  </si>
  <si>
    <r>
      <rPr>
        <sz val="9"/>
        <rFont val="宋体"/>
        <family val="3"/>
        <charset val="134"/>
      </rPr>
      <t>田永清</t>
    </r>
  </si>
  <si>
    <t>2005.7.8</t>
  </si>
  <si>
    <t>2007.5.23</t>
  </si>
  <si>
    <r>
      <rPr>
        <sz val="9"/>
        <rFont val="宋体"/>
        <family val="3"/>
        <charset val="134"/>
      </rPr>
      <t>生长素与农药的藕合物及其制备方法与作为农药的应用</t>
    </r>
  </si>
  <si>
    <t>2009.11.04</t>
  </si>
  <si>
    <r>
      <rPr>
        <sz val="9"/>
        <rFont val="宋体"/>
        <family val="3"/>
        <charset val="134"/>
      </rPr>
      <t>一类甲胺基阿维菌素有机酸盐及其制备方法与应用</t>
    </r>
  </si>
  <si>
    <r>
      <rPr>
        <sz val="9"/>
        <rFont val="宋体"/>
        <family val="3"/>
        <charset val="134"/>
      </rPr>
      <t>胡林</t>
    </r>
  </si>
  <si>
    <t>2006.10.26</t>
  </si>
  <si>
    <t>2010.5.12</t>
  </si>
  <si>
    <r>
      <rPr>
        <sz val="9"/>
        <rFont val="宋体"/>
        <family val="3"/>
        <charset val="134"/>
      </rPr>
      <t>鱼藤酮与抗生素杀虫剂混配农药制剂</t>
    </r>
  </si>
  <si>
    <t>2007.12.18</t>
  </si>
  <si>
    <t>2010.3.24</t>
  </si>
  <si>
    <r>
      <rPr>
        <sz val="9"/>
        <rFont val="宋体"/>
        <family val="3"/>
        <charset val="134"/>
      </rPr>
      <t>鱼藤酮环糊精或环糊精衍生物的包合物及制备方法</t>
    </r>
  </si>
  <si>
    <t>02149737.0</t>
  </si>
  <si>
    <t>2002.12.25</t>
  </si>
  <si>
    <t>2005.08.10</t>
  </si>
  <si>
    <r>
      <rPr>
        <sz val="9"/>
        <rFont val="宋体"/>
        <family val="3"/>
        <charset val="134"/>
      </rPr>
      <t>光活化条虫剂氨基甲酸多联噻吩酯</t>
    </r>
  </si>
  <si>
    <t>02149736.2</t>
  </si>
  <si>
    <t>2005.09.07</t>
  </si>
  <si>
    <r>
      <t>a-</t>
    </r>
    <r>
      <rPr>
        <sz val="9"/>
        <rFont val="宋体"/>
        <family val="3"/>
        <charset val="134"/>
      </rPr>
      <t>三联噻吩环糊精或环糊精衍生物包合物及制备方法</t>
    </r>
  </si>
  <si>
    <t>02149735.4</t>
  </si>
  <si>
    <t>2005.05.25</t>
  </si>
  <si>
    <r>
      <rPr>
        <sz val="9"/>
        <rFont val="宋体"/>
        <family val="3"/>
        <charset val="134"/>
      </rPr>
      <t>植物精油作为红火蚁驱避剂的用途</t>
    </r>
  </si>
  <si>
    <t>许益镌</t>
  </si>
  <si>
    <r>
      <t xml:space="preserve"> </t>
    </r>
    <r>
      <rPr>
        <sz val="9"/>
        <rFont val="宋体"/>
        <family val="3"/>
        <charset val="134"/>
      </rPr>
      <t>曾玲</t>
    </r>
    <r>
      <rPr>
        <sz val="9"/>
        <rFont val="Times New Roman"/>
        <family val="1"/>
      </rPr>
      <t xml:space="preserve"> </t>
    </r>
  </si>
  <si>
    <t>2011.9.19</t>
  </si>
  <si>
    <r>
      <rPr>
        <sz val="9"/>
        <rFont val="宋体"/>
        <family val="3"/>
        <charset val="134"/>
      </rPr>
      <t>悬浮型液体复合肥料及其制备方法</t>
    </r>
  </si>
  <si>
    <t>张承林</t>
  </si>
  <si>
    <r>
      <rPr>
        <sz val="9"/>
        <rFont val="宋体"/>
        <family val="3"/>
        <charset val="134"/>
      </rPr>
      <t>胡克纬</t>
    </r>
  </si>
  <si>
    <t>2009.9.8</t>
  </si>
  <si>
    <r>
      <rPr>
        <sz val="9"/>
        <rFont val="宋体"/>
        <family val="3"/>
        <charset val="134"/>
      </rPr>
      <t>一种有机液体复合肥料及其制备方法</t>
    </r>
  </si>
  <si>
    <r>
      <rPr>
        <sz val="9"/>
        <rFont val="宋体"/>
        <family val="3"/>
        <charset val="134"/>
      </rPr>
      <t>邓兰生</t>
    </r>
  </si>
  <si>
    <t>2009.12.29</t>
  </si>
  <si>
    <r>
      <rPr>
        <sz val="9"/>
        <rFont val="宋体"/>
        <family val="3"/>
        <charset val="134"/>
      </rPr>
      <t>一种有机肥的处理施用方法及处理系统</t>
    </r>
  </si>
  <si>
    <t>2009.10.30</t>
  </si>
  <si>
    <r>
      <rPr>
        <sz val="9"/>
        <rFont val="宋体"/>
        <family val="3"/>
        <charset val="134"/>
      </rPr>
      <t>小蘖碱作为除草剂的应用</t>
    </r>
  </si>
  <si>
    <t>周利娟</t>
  </si>
  <si>
    <t>黄继光</t>
  </si>
  <si>
    <t>2011.8.25</t>
  </si>
  <si>
    <r>
      <rPr>
        <sz val="9"/>
        <rFont val="宋体"/>
        <family val="3"/>
        <charset val="134"/>
      </rPr>
      <t>水稻穗粒数调控基因</t>
    </r>
    <r>
      <rPr>
        <sz val="9"/>
        <rFont val="Times New Roman"/>
        <family val="1"/>
      </rPr>
      <t>OsNAC2</t>
    </r>
    <r>
      <rPr>
        <sz val="9"/>
        <rFont val="宋体"/>
        <family val="3"/>
        <charset val="134"/>
      </rPr>
      <t>及其表达系统和应用</t>
    </r>
  </si>
  <si>
    <t>庄楚雄</t>
  </si>
  <si>
    <r>
      <rPr>
        <sz val="9"/>
        <rFont val="宋体"/>
        <family val="3"/>
        <charset val="134"/>
      </rPr>
      <t>姜大刚</t>
    </r>
  </si>
  <si>
    <r>
      <rPr>
        <sz val="9"/>
        <rFont val="宋体"/>
        <family val="3"/>
        <charset val="134"/>
      </rPr>
      <t>生命科学学院</t>
    </r>
  </si>
  <si>
    <t>2010.12.1</t>
  </si>
  <si>
    <r>
      <rPr>
        <sz val="9"/>
        <rFont val="宋体"/>
        <family val="3"/>
        <charset val="134"/>
      </rPr>
      <t>一组从山莓叶中分离出的化合物、制备方法及其用途</t>
    </r>
  </si>
  <si>
    <t>曹庸</t>
  </si>
  <si>
    <t>陈雪香</t>
  </si>
  <si>
    <r>
      <rPr>
        <sz val="9"/>
        <rFont val="宋体"/>
        <family val="3"/>
        <charset val="134"/>
      </rPr>
      <t>食品学院</t>
    </r>
  </si>
  <si>
    <t>2009.8.12</t>
  </si>
  <si>
    <r>
      <rPr>
        <sz val="9"/>
        <rFont val="宋体"/>
        <family val="3"/>
        <charset val="134"/>
      </rPr>
      <t>一种从山莓叶中分离出的新化合物、制备方法及用途</t>
    </r>
  </si>
  <si>
    <r>
      <rPr>
        <sz val="9"/>
        <rFont val="宋体"/>
        <family val="3"/>
        <charset val="134"/>
      </rPr>
      <t>一种青梅香酊的制备方法</t>
    </r>
  </si>
  <si>
    <t>杜冰</t>
  </si>
  <si>
    <r>
      <rPr>
        <sz val="9"/>
        <rFont val="宋体"/>
        <family val="3"/>
        <charset val="134"/>
      </rPr>
      <t>杨公明</t>
    </r>
  </si>
  <si>
    <r>
      <rPr>
        <sz val="9"/>
        <rFont val="宋体"/>
        <family val="3"/>
        <charset val="134"/>
      </rPr>
      <t>一种以虾头和虾壳为原料酿制虾油的方法</t>
    </r>
  </si>
  <si>
    <t>段杉</t>
  </si>
  <si>
    <r>
      <rPr>
        <sz val="9"/>
        <rFont val="宋体"/>
        <family val="3"/>
        <charset val="134"/>
      </rPr>
      <t>冯莹莹</t>
    </r>
  </si>
  <si>
    <t>201010274013.X</t>
  </si>
  <si>
    <t>2010.9.3</t>
  </si>
  <si>
    <r>
      <rPr>
        <sz val="9"/>
        <rFont val="宋体"/>
        <family val="3"/>
        <charset val="134"/>
      </rPr>
      <t>一种酱油发酵装置</t>
    </r>
  </si>
  <si>
    <t>胡文锋</t>
  </si>
  <si>
    <t>庞旭</t>
  </si>
  <si>
    <t>201220423859.X</t>
  </si>
  <si>
    <t>2012.8.24</t>
  </si>
  <si>
    <r>
      <rPr>
        <sz val="9"/>
        <rFont val="宋体"/>
        <family val="3"/>
        <charset val="134"/>
      </rPr>
      <t>一种利用剩余活性污泥生产的一次性可降解材料及其制备方法</t>
    </r>
  </si>
  <si>
    <r>
      <rPr>
        <sz val="9"/>
        <rFont val="宋体"/>
        <family val="3"/>
        <charset val="134"/>
      </rPr>
      <t>庞旭</t>
    </r>
  </si>
  <si>
    <t>2010.11.25</t>
  </si>
  <si>
    <r>
      <rPr>
        <sz val="9"/>
        <rFont val="宋体"/>
        <family val="3"/>
        <charset val="134"/>
      </rPr>
      <t>具有轴向振动旋转刀具的果蔬糕食品超声切割装置</t>
    </r>
  </si>
  <si>
    <t>黄苇</t>
  </si>
  <si>
    <t>叶盛英</t>
  </si>
  <si>
    <t>201220686441.8 </t>
  </si>
  <si>
    <t>2012.12.12</t>
  </si>
  <si>
    <r>
      <t>L-</t>
    </r>
    <r>
      <rPr>
        <sz val="9"/>
        <rFont val="宋体"/>
        <family val="3"/>
        <charset val="134"/>
      </rPr>
      <t>半胱氨酸的应用及果坯的低硫长期保藏方法</t>
    </r>
  </si>
  <si>
    <t>王菲</t>
  </si>
  <si>
    <t>2011.11.17</t>
  </si>
  <si>
    <r>
      <rPr>
        <sz val="9"/>
        <rFont val="宋体"/>
        <family val="3"/>
        <charset val="134"/>
      </rPr>
      <t>一种番木瓜果糕的制作方法</t>
    </r>
  </si>
  <si>
    <t>2006.7.3</t>
  </si>
  <si>
    <t>2008.9.24</t>
  </si>
  <si>
    <r>
      <rPr>
        <sz val="9"/>
        <rFont val="宋体"/>
        <family val="3"/>
        <charset val="134"/>
      </rPr>
      <t>一种调理肉制品超高压低温杀菌方法及应用</t>
    </r>
  </si>
  <si>
    <t>蒋爱民</t>
  </si>
  <si>
    <r>
      <rPr>
        <sz val="9"/>
        <rFont val="宋体"/>
        <family val="3"/>
        <charset val="134"/>
      </rPr>
      <t>亚</t>
    </r>
    <r>
      <rPr>
        <sz val="9"/>
        <rFont val="Times New Roman"/>
        <family val="1"/>
      </rPr>
      <t>/</t>
    </r>
    <r>
      <rPr>
        <sz val="9"/>
        <rFont val="宋体"/>
        <family val="3"/>
        <charset val="134"/>
      </rPr>
      <t>超临界环己烷及分子筛耦合作用下的生物质液化方法</t>
    </r>
  </si>
  <si>
    <t>解新安</t>
  </si>
  <si>
    <r>
      <rPr>
        <sz val="9"/>
        <rFont val="宋体"/>
        <family val="3"/>
        <charset val="134"/>
      </rPr>
      <t>李娴</t>
    </r>
  </si>
  <si>
    <r>
      <rPr>
        <sz val="9"/>
        <rFont val="宋体"/>
        <family val="3"/>
        <charset val="134"/>
      </rPr>
      <t>一种三聚氰胺抗原及其制备方法和应用</t>
    </r>
  </si>
  <si>
    <t>雷红涛</t>
  </si>
  <si>
    <r>
      <rPr>
        <sz val="9"/>
        <rFont val="宋体"/>
        <family val="3"/>
        <charset val="134"/>
      </rPr>
      <t>孙远明</t>
    </r>
  </si>
  <si>
    <t>2010.12.30</t>
  </si>
  <si>
    <r>
      <rPr>
        <sz val="9"/>
        <rFont val="宋体"/>
        <family val="3"/>
        <charset val="134"/>
      </rPr>
      <t>碱性橙半抗原、人工抗原和抗体及其制备方法和应用</t>
    </r>
  </si>
  <si>
    <t>2010.8.17</t>
  </si>
  <si>
    <r>
      <rPr>
        <sz val="9"/>
        <rFont val="宋体"/>
        <family val="3"/>
        <charset val="134"/>
      </rPr>
      <t>一种柑桔乌龙茶及其加工方法</t>
    </r>
  </si>
  <si>
    <t>李斌</t>
  </si>
  <si>
    <r>
      <rPr>
        <sz val="9"/>
        <rFont val="宋体"/>
        <family val="3"/>
        <charset val="134"/>
      </rPr>
      <t>陈忠正</t>
    </r>
  </si>
  <si>
    <r>
      <rPr>
        <sz val="9"/>
        <rFont val="宋体"/>
        <family val="3"/>
        <charset val="134"/>
      </rPr>
      <t>一种邻苯二甲酸酯类物质总量的测定方法</t>
    </r>
  </si>
  <si>
    <t>柳春红</t>
  </si>
  <si>
    <r>
      <rPr>
        <sz val="9"/>
        <rFont val="宋体"/>
        <family val="3"/>
        <charset val="134"/>
      </rPr>
      <t>孙远明</t>
    </r>
    <r>
      <rPr>
        <sz val="9"/>
        <rFont val="Times New Roman"/>
        <family val="1"/>
      </rPr>
      <t xml:space="preserve">  </t>
    </r>
  </si>
  <si>
    <r>
      <rPr>
        <sz val="9"/>
        <rFont val="宋体"/>
        <family val="3"/>
        <charset val="134"/>
      </rPr>
      <t>一种巨大口蘑面包及其制备方法</t>
    </r>
  </si>
  <si>
    <t>莫美华</t>
  </si>
  <si>
    <t>马紫英</t>
  </si>
  <si>
    <t>201210593737.X</t>
  </si>
  <si>
    <r>
      <t>3,5-</t>
    </r>
    <r>
      <rPr>
        <sz val="9"/>
        <rFont val="宋体"/>
        <family val="3"/>
        <charset val="134"/>
      </rPr>
      <t>二硝基水杨酸肼酶联免疫检测试剂盒及其使用方法</t>
    </r>
  </si>
  <si>
    <t>沈玉栋</t>
  </si>
  <si>
    <r>
      <rPr>
        <sz val="9"/>
        <rFont val="宋体"/>
        <family val="3"/>
        <charset val="134"/>
      </rPr>
      <t>张世伟</t>
    </r>
  </si>
  <si>
    <t>2008.11.21</t>
  </si>
  <si>
    <r>
      <rPr>
        <sz val="9"/>
        <rFont val="宋体"/>
        <family val="3"/>
        <charset val="134"/>
      </rPr>
      <t>适用于光照下经护色制作产品的色泽稳定性对比实验装置</t>
    </r>
  </si>
  <si>
    <t>宋贤良</t>
  </si>
  <si>
    <t>秦利娟</t>
  </si>
  <si>
    <t>2013.11.26</t>
  </si>
  <si>
    <r>
      <rPr>
        <sz val="9"/>
        <rFont val="宋体"/>
        <family val="3"/>
        <charset val="134"/>
      </rPr>
      <t>恩诺沙星半抗原、人工抗原和抗体及其制备方法和应用</t>
    </r>
  </si>
  <si>
    <t>孙远明</t>
  </si>
  <si>
    <r>
      <rPr>
        <sz val="9"/>
        <rFont val="宋体"/>
        <family val="3"/>
        <charset val="134"/>
      </rPr>
      <t>张挺</t>
    </r>
  </si>
  <si>
    <r>
      <rPr>
        <sz val="9"/>
        <rFont val="宋体"/>
        <family val="3"/>
        <charset val="134"/>
      </rPr>
      <t>氯丙嗪半抗原、人工抗原和抗体及其制备方法和应用</t>
    </r>
  </si>
  <si>
    <r>
      <rPr>
        <sz val="9"/>
        <rFont val="宋体"/>
        <family val="3"/>
        <charset val="134"/>
      </rPr>
      <t>沈玉栋</t>
    </r>
  </si>
  <si>
    <t>2010.8.31</t>
  </si>
  <si>
    <r>
      <rPr>
        <sz val="9"/>
        <rFont val="宋体"/>
        <family val="3"/>
        <charset val="134"/>
      </rPr>
      <t>菜克多巴胺残留的时间分辨免疫分析检测试剂盒及其检测方法</t>
    </r>
  </si>
  <si>
    <r>
      <rPr>
        <sz val="9"/>
        <rFont val="宋体"/>
        <family val="3"/>
        <charset val="134"/>
      </rPr>
      <t>徐振林</t>
    </r>
  </si>
  <si>
    <r>
      <rPr>
        <sz val="9"/>
        <rFont val="宋体"/>
        <family val="3"/>
        <charset val="134"/>
      </rPr>
      <t>一种检测克伦特罗酶联免疫试剂盒及其检测方法与检测前动物组织的制样方法</t>
    </r>
  </si>
  <si>
    <r>
      <rPr>
        <sz val="9"/>
        <rFont val="宋体"/>
        <family val="3"/>
        <charset val="134"/>
      </rPr>
      <t>杨金易</t>
    </r>
  </si>
  <si>
    <t>200610036447.X</t>
  </si>
  <si>
    <t>2006.7.11</t>
  </si>
  <si>
    <t>2010.8.18</t>
  </si>
  <si>
    <r>
      <rPr>
        <sz val="9"/>
        <rFont val="宋体"/>
        <family val="3"/>
        <charset val="134"/>
      </rPr>
      <t>细交链孢菌酮酸的半抗原和抗原及其制备方法与应用</t>
    </r>
  </si>
  <si>
    <t>王弘</t>
  </si>
  <si>
    <r>
      <rPr>
        <sz val="9"/>
        <rFont val="宋体"/>
        <family val="3"/>
        <charset val="134"/>
      </rPr>
      <t>刘细霞</t>
    </r>
    <r>
      <rPr>
        <sz val="9"/>
        <rFont val="Times New Roman"/>
        <family val="1"/>
      </rPr>
      <t xml:space="preserve">  </t>
    </r>
  </si>
  <si>
    <r>
      <rPr>
        <sz val="9"/>
        <rFont val="宋体"/>
        <family val="3"/>
        <charset val="134"/>
      </rPr>
      <t>一种食用茶油的加工方法</t>
    </r>
  </si>
  <si>
    <t>吴雪辉</t>
  </si>
  <si>
    <r>
      <rPr>
        <sz val="9"/>
        <rFont val="宋体"/>
        <family val="3"/>
        <charset val="134"/>
      </rPr>
      <t>黄永芳</t>
    </r>
  </si>
  <si>
    <t>200710032681.X</t>
  </si>
  <si>
    <r>
      <rPr>
        <sz val="9"/>
        <rFont val="宋体"/>
        <family val="3"/>
        <charset val="134"/>
      </rPr>
      <t>一种食用茶油调和油及其制备方法</t>
    </r>
  </si>
  <si>
    <t>2007.12.28</t>
  </si>
  <si>
    <t>2011.1.19</t>
  </si>
  <si>
    <r>
      <rPr>
        <sz val="9"/>
        <rFont val="宋体"/>
        <family val="3"/>
        <charset val="134"/>
      </rPr>
      <t>低醇荔枝洒及其酿造方法</t>
    </r>
  </si>
  <si>
    <t>杨幼慧</t>
  </si>
  <si>
    <r>
      <rPr>
        <sz val="9"/>
        <rFont val="宋体"/>
        <family val="3"/>
        <charset val="134"/>
      </rPr>
      <t>谭余良</t>
    </r>
  </si>
  <si>
    <t>2007.9.18</t>
  </si>
  <si>
    <t>2011.8.17</t>
  </si>
  <si>
    <r>
      <rPr>
        <sz val="9"/>
        <rFont val="宋体"/>
        <family val="3"/>
        <charset val="134"/>
      </rPr>
      <t>一种降低荔枝鲜切果肉冰点的方法</t>
    </r>
  </si>
  <si>
    <t>余小林</t>
  </si>
  <si>
    <r>
      <rPr>
        <sz val="9"/>
        <rFont val="宋体"/>
        <family val="3"/>
        <charset val="134"/>
      </rPr>
      <t>荔枝和苹果混合果汁饮料及制备方法</t>
    </r>
  </si>
  <si>
    <r>
      <rPr>
        <sz val="9"/>
        <rFont val="宋体"/>
        <family val="3"/>
        <charset val="134"/>
      </rPr>
      <t>胡卓炎</t>
    </r>
  </si>
  <si>
    <t>2010.9.21</t>
  </si>
  <si>
    <r>
      <rPr>
        <sz val="9"/>
        <rFont val="宋体"/>
        <family val="3"/>
        <charset val="134"/>
      </rPr>
      <t>抗副溶血弧菌的鸡卵黄抗体、其制备方法及应用</t>
    </r>
  </si>
  <si>
    <t>钟青萍</t>
  </si>
  <si>
    <r>
      <rPr>
        <sz val="9"/>
        <rFont val="宋体"/>
        <family val="3"/>
        <charset val="134"/>
      </rPr>
      <t>王斌</t>
    </r>
  </si>
  <si>
    <t>2008.7.1</t>
  </si>
  <si>
    <t>2012.6.27</t>
  </si>
  <si>
    <r>
      <rPr>
        <sz val="9"/>
        <rFont val="宋体"/>
        <family val="3"/>
        <charset val="134"/>
      </rPr>
      <t>一种南瓜粉丝及其制备方法</t>
    </r>
  </si>
  <si>
    <t>周爱梅</t>
  </si>
  <si>
    <t>刘欣</t>
  </si>
  <si>
    <t>2012.9.13</t>
  </si>
  <si>
    <r>
      <rPr>
        <sz val="9"/>
        <rFont val="宋体"/>
        <family val="3"/>
        <charset val="134"/>
      </rPr>
      <t>一种南瓜膳食纤维的制备方法及南瓜膳食纤维</t>
    </r>
  </si>
  <si>
    <t>石晓玲</t>
  </si>
  <si>
    <t>201210430042.X</t>
  </si>
  <si>
    <t>2012.11.01</t>
  </si>
  <si>
    <r>
      <rPr>
        <sz val="9"/>
        <rFont val="宋体"/>
        <family val="3"/>
        <charset val="134"/>
      </rPr>
      <t>一种乙酰甲喹代谢产物及其制备方法和应用</t>
    </r>
  </si>
  <si>
    <t>曾振灵</t>
  </si>
  <si>
    <r>
      <rPr>
        <sz val="9"/>
        <rFont val="宋体"/>
        <family val="3"/>
        <charset val="134"/>
      </rPr>
      <t>司红彬</t>
    </r>
  </si>
  <si>
    <r>
      <rPr>
        <sz val="9"/>
        <rFont val="宋体"/>
        <family val="3"/>
        <charset val="134"/>
      </rPr>
      <t>兽医学院</t>
    </r>
  </si>
  <si>
    <t>2009.7.14</t>
  </si>
  <si>
    <t>2011.6.22</t>
  </si>
  <si>
    <r>
      <rPr>
        <sz val="9"/>
        <rFont val="宋体"/>
        <family val="3"/>
        <charset val="134"/>
      </rPr>
      <t>一种林可霉素与大观霉素复方油混悬注射液及其制备方法和应用</t>
    </r>
  </si>
  <si>
    <r>
      <rPr>
        <sz val="9"/>
        <rFont val="宋体"/>
        <family val="3"/>
        <charset val="134"/>
      </rPr>
      <t>王忠</t>
    </r>
  </si>
  <si>
    <t>2010.12.27</t>
  </si>
  <si>
    <r>
      <t>1-</t>
    </r>
    <r>
      <rPr>
        <sz val="9"/>
        <rFont val="宋体"/>
        <family val="3"/>
        <charset val="134"/>
      </rPr>
      <t>氧</t>
    </r>
    <r>
      <rPr>
        <sz val="9"/>
        <rFont val="Times New Roman"/>
        <family val="1"/>
      </rPr>
      <t>-2-</t>
    </r>
    <r>
      <rPr>
        <sz val="9"/>
        <rFont val="宋体"/>
        <family val="3"/>
        <charset val="134"/>
      </rPr>
      <t>羟甲基</t>
    </r>
    <r>
      <rPr>
        <sz val="9"/>
        <rFont val="Times New Roman"/>
        <family val="1"/>
      </rPr>
      <t>-3-</t>
    </r>
    <r>
      <rPr>
        <sz val="9"/>
        <rFont val="宋体"/>
        <family val="3"/>
        <charset val="134"/>
      </rPr>
      <t>（</t>
    </r>
    <r>
      <rPr>
        <sz val="9"/>
        <rFont val="Times New Roman"/>
        <family val="1"/>
      </rPr>
      <t>1-</t>
    </r>
    <r>
      <rPr>
        <sz val="9"/>
        <rFont val="宋体"/>
        <family val="3"/>
        <charset val="134"/>
      </rPr>
      <t>羟乙基）</t>
    </r>
    <r>
      <rPr>
        <sz val="9"/>
        <rFont val="Times New Roman"/>
        <family val="1"/>
      </rPr>
      <t>-</t>
    </r>
    <r>
      <rPr>
        <sz val="9"/>
        <rFont val="宋体"/>
        <family val="3"/>
        <charset val="134"/>
      </rPr>
      <t>喹噁啉及其制备方法和应用</t>
    </r>
  </si>
  <si>
    <r>
      <rPr>
        <sz val="9"/>
        <rFont val="宋体"/>
        <family val="3"/>
        <charset val="134"/>
      </rPr>
      <t>王永东</t>
    </r>
  </si>
  <si>
    <r>
      <rPr>
        <sz val="9"/>
        <rFont val="宋体"/>
        <family val="3"/>
        <charset val="134"/>
      </rPr>
      <t>华南农业大学</t>
    </r>
    <r>
      <rPr>
        <sz val="9"/>
        <rFont val="Times New Roman"/>
        <family val="1"/>
      </rPr>
      <t>,</t>
    </r>
    <r>
      <rPr>
        <sz val="9"/>
        <rFont val="宋体"/>
        <family val="3"/>
        <charset val="134"/>
      </rPr>
      <t>广州自远生物科技有限公司</t>
    </r>
  </si>
  <si>
    <t>2010.12.13</t>
  </si>
  <si>
    <r>
      <t>1-</t>
    </r>
    <r>
      <rPr>
        <sz val="9"/>
        <rFont val="宋体"/>
        <family val="3"/>
        <charset val="134"/>
      </rPr>
      <t>氧</t>
    </r>
    <r>
      <rPr>
        <sz val="9"/>
        <rFont val="Times New Roman"/>
        <family val="1"/>
      </rPr>
      <t>-2-</t>
    </r>
    <r>
      <rPr>
        <sz val="9"/>
        <rFont val="宋体"/>
        <family val="3"/>
        <charset val="134"/>
      </rPr>
      <t>（</t>
    </r>
    <r>
      <rPr>
        <sz val="9"/>
        <rFont val="Times New Roman"/>
        <family val="1"/>
      </rPr>
      <t>1-</t>
    </r>
    <r>
      <rPr>
        <sz val="9"/>
        <rFont val="宋体"/>
        <family val="3"/>
        <charset val="134"/>
      </rPr>
      <t>羟乙基）</t>
    </r>
    <r>
      <rPr>
        <sz val="9"/>
        <rFont val="Times New Roman"/>
        <family val="1"/>
      </rPr>
      <t>-3-</t>
    </r>
    <r>
      <rPr>
        <sz val="9"/>
        <rFont val="宋体"/>
        <family val="3"/>
        <charset val="134"/>
      </rPr>
      <t>羟甲基</t>
    </r>
    <r>
      <rPr>
        <sz val="9"/>
        <rFont val="Times New Roman"/>
        <family val="1"/>
      </rPr>
      <t>-</t>
    </r>
    <r>
      <rPr>
        <sz val="9"/>
        <rFont val="宋体"/>
        <family val="3"/>
        <charset val="134"/>
      </rPr>
      <t>喹噁啉及其制备方法和应用</t>
    </r>
  </si>
  <si>
    <t>2014.1.8</t>
  </si>
  <si>
    <r>
      <rPr>
        <sz val="9"/>
        <rFont val="宋体"/>
        <family val="3"/>
        <charset val="134"/>
      </rPr>
      <t>一种沙丁胺醇人工抗原合成方法及在胶体金免疫试纸条的应用</t>
    </r>
  </si>
  <si>
    <t>黄显会</t>
  </si>
  <si>
    <r>
      <rPr>
        <sz val="9"/>
        <rFont val="宋体"/>
        <family val="3"/>
        <charset val="134"/>
      </rPr>
      <t>用于检测乙酰甲喹的分子印迹聚合物及其制备方法</t>
    </r>
  </si>
  <si>
    <t>贺利民</t>
  </si>
  <si>
    <t>贺倩倩</t>
  </si>
  <si>
    <t>2011.11.09</t>
  </si>
  <si>
    <r>
      <rPr>
        <sz val="9"/>
        <rFont val="宋体"/>
        <family val="3"/>
        <charset val="134"/>
      </rPr>
      <t>一种猪细小病毒基因工程疫苗的制备方法</t>
    </r>
  </si>
  <si>
    <t>黄毓茂</t>
  </si>
  <si>
    <r>
      <rPr>
        <sz val="9"/>
        <rFont val="宋体"/>
        <family val="3"/>
        <charset val="134"/>
      </rPr>
      <t>郭春和</t>
    </r>
    <r>
      <rPr>
        <sz val="9"/>
        <rFont val="Times New Roman"/>
        <family val="1"/>
      </rPr>
      <t xml:space="preserve">  </t>
    </r>
  </si>
  <si>
    <t>2011.8.19</t>
  </si>
  <si>
    <r>
      <rPr>
        <sz val="9"/>
        <rFont val="宋体"/>
        <family val="3"/>
        <charset val="134"/>
      </rPr>
      <t>一种大片段</t>
    </r>
    <r>
      <rPr>
        <sz val="9"/>
        <rFont val="Times New Roman"/>
        <family val="1"/>
      </rPr>
      <t>DNA</t>
    </r>
    <r>
      <rPr>
        <sz val="9"/>
        <rFont val="宋体"/>
        <family val="3"/>
        <charset val="134"/>
      </rPr>
      <t>克隆载体的构建的方法</t>
    </r>
  </si>
  <si>
    <t>廖明</t>
  </si>
  <si>
    <r>
      <rPr>
        <sz val="9"/>
        <rFont val="宋体"/>
        <family val="3"/>
        <charset val="134"/>
      </rPr>
      <t>江经伟</t>
    </r>
  </si>
  <si>
    <r>
      <rPr>
        <sz val="9"/>
        <rFont val="宋体"/>
        <family val="3"/>
        <charset val="134"/>
      </rPr>
      <t>一种用于立式插件机的送料装置</t>
    </r>
  </si>
  <si>
    <t>陈建国</t>
  </si>
  <si>
    <t>李绪明</t>
  </si>
  <si>
    <r>
      <rPr>
        <sz val="9"/>
        <rFont val="宋体"/>
        <family val="3"/>
        <charset val="134"/>
      </rPr>
      <t>数学与信息</t>
    </r>
    <r>
      <rPr>
        <sz val="9"/>
        <rFont val="Times New Roman"/>
        <family val="1"/>
      </rPr>
      <t>(</t>
    </r>
    <r>
      <rPr>
        <sz val="9"/>
        <rFont val="宋体"/>
        <family val="3"/>
        <charset val="134"/>
      </rPr>
      <t>软件</t>
    </r>
    <r>
      <rPr>
        <sz val="9"/>
        <rFont val="Times New Roman"/>
        <family val="1"/>
      </rPr>
      <t>)</t>
    </r>
    <r>
      <rPr>
        <sz val="9"/>
        <rFont val="宋体"/>
        <family val="3"/>
        <charset val="134"/>
      </rPr>
      <t>学院</t>
    </r>
  </si>
  <si>
    <t>2013.12.06</t>
  </si>
  <si>
    <r>
      <rPr>
        <sz val="9"/>
        <rFont val="宋体"/>
        <family val="3"/>
        <charset val="134"/>
      </rPr>
      <t>可信无线传感器网络节点及其控制方法</t>
    </r>
  </si>
  <si>
    <t>刘财兴</t>
  </si>
  <si>
    <r>
      <rPr>
        <sz val="9"/>
        <rFont val="宋体"/>
        <family val="3"/>
        <charset val="134"/>
      </rPr>
      <t>周皓恩</t>
    </r>
  </si>
  <si>
    <t>2010.9.10</t>
  </si>
  <si>
    <r>
      <rPr>
        <sz val="9"/>
        <rFont val="宋体"/>
        <family val="3"/>
        <charset val="134"/>
      </rPr>
      <t>一种低咖啡因红碎茶</t>
    </r>
  </si>
  <si>
    <t>陈文品</t>
  </si>
  <si>
    <t>许玫</t>
  </si>
  <si>
    <r>
      <rPr>
        <sz val="9"/>
        <rFont val="宋体"/>
        <family val="3"/>
        <charset val="134"/>
      </rPr>
      <t>园艺学院</t>
    </r>
  </si>
  <si>
    <t>2012.12.14</t>
  </si>
  <si>
    <r>
      <rPr>
        <sz val="9"/>
        <rFont val="宋体"/>
        <family val="3"/>
        <charset val="134"/>
      </rPr>
      <t>一种芽孢八叠球菌及其应用</t>
    </r>
  </si>
  <si>
    <t>姚青</t>
  </si>
  <si>
    <t>顾振红</t>
  </si>
  <si>
    <t>2011.11.21</t>
  </si>
  <si>
    <r>
      <rPr>
        <sz val="9"/>
        <rFont val="宋体"/>
        <family val="3"/>
        <charset val="134"/>
      </rPr>
      <t>一种叶片控温装置</t>
    </r>
  </si>
  <si>
    <t>张红娜</t>
  </si>
  <si>
    <t>黄旭明</t>
  </si>
  <si>
    <t>2013.11.25</t>
  </si>
  <si>
    <r>
      <rPr>
        <sz val="9"/>
        <rFont val="宋体"/>
        <family val="3"/>
        <charset val="134"/>
      </rPr>
      <t>苏云金芽孢杆菌</t>
    </r>
    <r>
      <rPr>
        <sz val="9"/>
        <rFont val="Times New Roman"/>
        <family val="1"/>
      </rPr>
      <t>GL-1</t>
    </r>
    <r>
      <rPr>
        <sz val="9"/>
        <rFont val="宋体"/>
        <family val="3"/>
        <charset val="134"/>
      </rPr>
      <t>及在土壤解磷防病方面的应用</t>
    </r>
  </si>
  <si>
    <t>蔡燕飞</t>
  </si>
  <si>
    <r>
      <rPr>
        <sz val="9"/>
        <rFont val="宋体"/>
        <family val="3"/>
        <charset val="134"/>
      </rPr>
      <t>资源环境学院</t>
    </r>
  </si>
  <si>
    <t>2011.8.5</t>
  </si>
  <si>
    <t>2013.1.9</t>
  </si>
  <si>
    <t>曾玲</t>
  </si>
  <si>
    <t>2009.10.27</t>
  </si>
  <si>
    <t>陈泽鹏</t>
  </si>
  <si>
    <t>201010529711.X</t>
  </si>
  <si>
    <r>
      <rPr>
        <sz val="9"/>
        <rFont val="宋体"/>
        <family val="3"/>
        <charset val="134"/>
      </rPr>
      <t>复合水平潜流人工湿地处理污水的系统及其处理方法</t>
    </r>
  </si>
  <si>
    <t>崔理华</t>
  </si>
  <si>
    <t>楼倩</t>
  </si>
  <si>
    <r>
      <rPr>
        <sz val="9"/>
        <rFont val="宋体"/>
        <family val="3"/>
        <charset val="134"/>
      </rPr>
      <t>一种利用复合垂直流人工湿地处理城镇生活污水的方法及其装置</t>
    </r>
  </si>
  <si>
    <r>
      <rPr>
        <sz val="9"/>
        <rFont val="宋体"/>
        <family val="3"/>
        <charset val="134"/>
      </rPr>
      <t>余志敏</t>
    </r>
  </si>
  <si>
    <t>2008.10.7</t>
  </si>
  <si>
    <t>2010.9.1</t>
  </si>
  <si>
    <r>
      <rPr>
        <sz val="9"/>
        <rFont val="宋体"/>
        <family val="3"/>
        <charset val="134"/>
      </rPr>
      <t>垂直流与水平流一体化复合人工湿地处理城市污水的方法</t>
    </r>
  </si>
  <si>
    <t>2008.9.17</t>
  </si>
  <si>
    <r>
      <rPr>
        <sz val="9"/>
        <rFont val="宋体"/>
        <family val="3"/>
        <charset val="134"/>
      </rPr>
      <t>城市污水复合人工湿地脱氮除磷方法</t>
    </r>
  </si>
  <si>
    <t>200310111813.X</t>
  </si>
  <si>
    <t>2003.10.17</t>
  </si>
  <si>
    <t>方祥</t>
  </si>
  <si>
    <t>胡美英</t>
  </si>
  <si>
    <t>钟国华</t>
  </si>
  <si>
    <t>2010.9.15</t>
  </si>
  <si>
    <r>
      <rPr>
        <sz val="9"/>
        <rFont val="宋体"/>
        <family val="3"/>
        <charset val="134"/>
      </rPr>
      <t>枯草芽孢杆菌</t>
    </r>
    <r>
      <rPr>
        <sz val="9"/>
        <rFont val="Times New Roman"/>
        <family val="1"/>
      </rPr>
      <t>HL-1</t>
    </r>
    <r>
      <rPr>
        <sz val="9"/>
        <rFont val="宋体"/>
        <family val="3"/>
        <charset val="134"/>
      </rPr>
      <t>及其在土壤解磷方面的应用</t>
    </r>
  </si>
  <si>
    <t>李永涛</t>
  </si>
  <si>
    <t>2011.9.22</t>
  </si>
  <si>
    <r>
      <rPr>
        <sz val="9"/>
        <rFont val="宋体"/>
        <family val="3"/>
        <charset val="134"/>
      </rPr>
      <t>一种促释型镁肥及其制造方法</t>
    </r>
  </si>
  <si>
    <t>廖宗文</t>
  </si>
  <si>
    <t>2006.7.21</t>
  </si>
  <si>
    <t>2008.3.26</t>
  </si>
  <si>
    <r>
      <rPr>
        <sz val="9"/>
        <rFont val="宋体"/>
        <family val="3"/>
        <charset val="134"/>
      </rPr>
      <t>一种复合纳米催芽剂及其制造的活水器件</t>
    </r>
  </si>
  <si>
    <r>
      <rPr>
        <sz val="9"/>
        <rFont val="宋体"/>
        <family val="3"/>
        <charset val="134"/>
      </rPr>
      <t>薛文啸</t>
    </r>
  </si>
  <si>
    <t>2006.7.7</t>
  </si>
  <si>
    <t>2010.1.20</t>
  </si>
  <si>
    <r>
      <rPr>
        <sz val="9"/>
        <rFont val="宋体"/>
        <family val="3"/>
        <charset val="134"/>
      </rPr>
      <t>控释磷铵生产方法</t>
    </r>
  </si>
  <si>
    <r>
      <rPr>
        <sz val="9"/>
        <rFont val="宋体"/>
        <family val="3"/>
        <charset val="134"/>
      </rPr>
      <t>宋波</t>
    </r>
  </si>
  <si>
    <t>02134302.0</t>
  </si>
  <si>
    <t>2002.7.5</t>
  </si>
  <si>
    <t>2006.3.22</t>
  </si>
  <si>
    <r>
      <rPr>
        <sz val="9"/>
        <rFont val="宋体"/>
        <family val="3"/>
        <charset val="134"/>
      </rPr>
      <t>垃圾与污泥的高压热解处理方法与系统及其应用</t>
    </r>
  </si>
  <si>
    <t>王春铭</t>
  </si>
  <si>
    <t>2009.12.24</t>
  </si>
  <si>
    <r>
      <rPr>
        <sz val="9"/>
        <rFont val="宋体"/>
        <family val="3"/>
        <charset val="134"/>
      </rPr>
      <t>化学转盘水处理装置及其处理方法</t>
    </r>
  </si>
  <si>
    <t>吴启堂</t>
  </si>
  <si>
    <r>
      <rPr>
        <sz val="9"/>
        <rFont val="宋体"/>
        <family val="3"/>
        <charset val="134"/>
      </rPr>
      <t>一种在稻田内同时生产绿色健康食品稻米和水蕹菜的方法</t>
    </r>
  </si>
  <si>
    <t>章家恩</t>
  </si>
  <si>
    <t>赵本良</t>
  </si>
  <si>
    <t>2012.12.13</t>
  </si>
  <si>
    <r>
      <rPr>
        <sz val="9"/>
        <rFont val="宋体"/>
        <family val="3"/>
        <charset val="134"/>
      </rPr>
      <t>一种田间一季水稻套养两批鸭子持续控制病虫草害的方法</t>
    </r>
  </si>
  <si>
    <t>梁开明</t>
  </si>
  <si>
    <r>
      <rPr>
        <sz val="9"/>
        <rFont val="宋体"/>
        <family val="3"/>
        <charset val="134"/>
      </rPr>
      <t>一种利用湿地植物水培根系处理污水的装置</t>
    </r>
  </si>
  <si>
    <t>种云霄</t>
  </si>
  <si>
    <t>谭美娟</t>
  </si>
  <si>
    <t>2013.12.2</t>
  </si>
  <si>
    <t>2008.7.25</t>
  </si>
  <si>
    <t>缴纳第几年年费</t>
    <phoneticPr fontId="1" type="noConversion"/>
  </si>
  <si>
    <t>授权后第几年</t>
    <phoneticPr fontId="1" type="noConversion"/>
  </si>
  <si>
    <t>2019年应缴年费</t>
    <phoneticPr fontId="1" type="noConversion"/>
  </si>
  <si>
    <t>是否维持</t>
    <phoneticPr fontId="1" type="noConversion"/>
  </si>
  <si>
    <t>签名</t>
    <phoneticPr fontId="1" type="noConversion"/>
  </si>
  <si>
    <t>王青</t>
    <phoneticPr fontId="1" type="noConversion"/>
  </si>
  <si>
    <t>林学与风景园林学院</t>
    <phoneticPr fontId="1" type="noConversion"/>
  </si>
  <si>
    <t>张国忠</t>
    <phoneticPr fontId="1" type="noConversion"/>
  </si>
  <si>
    <t>臧英</t>
    <phoneticPr fontId="1" type="noConversion"/>
  </si>
  <si>
    <t>曾山</t>
    <phoneticPr fontId="1" type="noConversion"/>
  </si>
  <si>
    <t>可欣荣</t>
    <phoneticPr fontId="1" type="noConversion"/>
  </si>
  <si>
    <t>陈学深</t>
    <phoneticPr fontId="1" type="noConversion"/>
  </si>
  <si>
    <r>
      <t xml:space="preserve"> </t>
    </r>
    <r>
      <rPr>
        <sz val="9"/>
        <rFont val="宋体"/>
        <family val="3"/>
        <charset val="134"/>
      </rPr>
      <t>陈震</t>
    </r>
    <r>
      <rPr>
        <sz val="9"/>
        <rFont val="Times New Roman"/>
        <family val="1"/>
      </rPr>
      <t xml:space="preserve">  </t>
    </r>
    <phoneticPr fontId="1" type="noConversion"/>
  </si>
  <si>
    <r>
      <rPr>
        <sz val="9"/>
        <rFont val="宋体"/>
        <family val="3"/>
        <charset val="134"/>
      </rPr>
      <t>海心</t>
    </r>
  </si>
  <si>
    <r>
      <rPr>
        <sz val="9"/>
        <rFont val="宋体"/>
        <family val="3"/>
        <charset val="134"/>
      </rPr>
      <t>茶黄素作为饲料添加剂的用途及相应饲料</t>
    </r>
  </si>
  <si>
    <t>海洋学院</t>
    <phoneticPr fontId="1" type="noConversion"/>
  </si>
  <si>
    <r>
      <rPr>
        <sz val="9"/>
        <rFont val="宋体"/>
        <family val="3"/>
        <charset val="134"/>
      </rPr>
      <t>华南农业大学</t>
    </r>
    <r>
      <rPr>
        <sz val="9"/>
        <rFont val="Times New Roman"/>
        <family val="1"/>
      </rPr>
      <t>,</t>
    </r>
    <r>
      <rPr>
        <sz val="9"/>
        <rFont val="宋体"/>
        <family val="3"/>
        <charset val="134"/>
      </rPr>
      <t>广州市新科农饲料科技有限公司</t>
    </r>
  </si>
  <si>
    <r>
      <rPr>
        <sz val="9"/>
        <rFont val="宋体"/>
        <family val="3"/>
        <charset val="134"/>
      </rPr>
      <t>一种桔小实蝇引诱剂</t>
    </r>
  </si>
  <si>
    <r>
      <rPr>
        <sz val="9"/>
        <rFont val="宋体"/>
        <family val="3"/>
        <charset val="134"/>
      </rPr>
      <t>朱林娟</t>
    </r>
  </si>
  <si>
    <t>农学院</t>
    <phoneticPr fontId="1" type="noConversion"/>
  </si>
  <si>
    <r>
      <rPr>
        <sz val="9"/>
        <rFont val="宋体"/>
        <family val="3"/>
        <charset val="134"/>
      </rPr>
      <t>角鲨烯与茶多酚组合物及其在卷烟中的应用</t>
    </r>
  </si>
  <si>
    <t>农学院</t>
    <phoneticPr fontId="1" type="noConversion"/>
  </si>
  <si>
    <r>
      <rPr>
        <sz val="9"/>
        <rFont val="宋体"/>
        <family val="3"/>
        <charset val="134"/>
      </rPr>
      <t>一种拟除虫菊酯类农药降解菌及其菌剂</t>
    </r>
  </si>
  <si>
    <t>农学院</t>
    <phoneticPr fontId="1" type="noConversion"/>
  </si>
  <si>
    <t>吴汶飞</t>
    <phoneticPr fontId="1" type="noConversion"/>
  </si>
  <si>
    <r>
      <rPr>
        <sz val="9"/>
        <rFont val="宋体"/>
        <family val="3"/>
        <charset val="134"/>
      </rPr>
      <t>一种开菲尔酸豆乳及其生产方法</t>
    </r>
  </si>
  <si>
    <r>
      <rPr>
        <sz val="9"/>
        <rFont val="宋体"/>
        <family val="3"/>
        <charset val="134"/>
      </rPr>
      <t>巫光鸿</t>
    </r>
  </si>
  <si>
    <t>食品学院</t>
    <phoneticPr fontId="1" type="noConversion"/>
  </si>
  <si>
    <t>陈观银</t>
    <phoneticPr fontId="1" type="noConversion"/>
  </si>
  <si>
    <r>
      <rPr>
        <sz val="9"/>
        <rFont val="宋体"/>
        <family val="3"/>
        <charset val="134"/>
      </rPr>
      <t>一种温敏雄性育性基因及其应用</t>
    </r>
  </si>
  <si>
    <r>
      <rPr>
        <sz val="9"/>
        <rFont val="宋体"/>
        <family val="3"/>
        <charset val="134"/>
      </rPr>
      <t>周海</t>
    </r>
  </si>
  <si>
    <t>生命科学学院</t>
    <phoneticPr fontId="1" type="noConversion"/>
  </si>
  <si>
    <t>李永涛</t>
    <phoneticPr fontId="1" type="noConversion"/>
  </si>
  <si>
    <t>毛小云</t>
    <phoneticPr fontId="1" type="noConversion"/>
  </si>
  <si>
    <t>胡启智</t>
    <phoneticPr fontId="1" type="noConversion"/>
  </si>
</sst>
</file>

<file path=xl/styles.xml><?xml version="1.0" encoding="utf-8"?>
<styleSheet xmlns="http://schemas.openxmlformats.org/spreadsheetml/2006/main">
  <numFmts count="4">
    <numFmt numFmtId="176" formatCode="0_);[Red]\(0\)"/>
    <numFmt numFmtId="177" formatCode="0.0_);[Red]\(0.0\)"/>
    <numFmt numFmtId="178" formatCode="0.0_ "/>
    <numFmt numFmtId="179" formatCode="yyyy\/m\/d"/>
  </numFmts>
  <fonts count="8">
    <font>
      <sz val="11"/>
      <color theme="1"/>
      <name val="宋体"/>
      <family val="2"/>
      <charset val="134"/>
      <scheme val="minor"/>
    </font>
    <font>
      <sz val="9"/>
      <name val="宋体"/>
      <family val="2"/>
      <charset val="134"/>
      <scheme val="minor"/>
    </font>
    <font>
      <b/>
      <sz val="9"/>
      <name val="Times New Roman"/>
      <family val="1"/>
    </font>
    <font>
      <b/>
      <sz val="9"/>
      <name val="宋体"/>
      <family val="3"/>
      <charset val="134"/>
    </font>
    <font>
      <b/>
      <sz val="9"/>
      <name val="宋体"/>
      <family val="3"/>
      <charset val="134"/>
      <scheme val="minor"/>
    </font>
    <font>
      <sz val="9"/>
      <name val="Times New Roman"/>
      <family val="1"/>
    </font>
    <font>
      <sz val="9"/>
      <name val="宋体"/>
      <family val="3"/>
      <charset val="134"/>
    </font>
    <font>
      <sz val="11"/>
      <name val="宋体"/>
      <family val="2"/>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22">
    <xf numFmtId="0" fontId="0" fillId="0" borderId="0" xfId="0">
      <alignment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8"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179"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77" fontId="5" fillId="0" borderId="4" xfId="0" applyNumberFormat="1"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177" fontId="5" fillId="0" borderId="6" xfId="0" applyNumberFormat="1" applyFont="1" applyFill="1" applyBorder="1" applyAlignment="1" applyProtection="1">
      <alignment horizontal="center" vertical="center" wrapText="1"/>
    </xf>
    <xf numFmtId="178" fontId="5" fillId="0" borderId="4"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7" fillId="0" borderId="0" xfId="0" applyFont="1">
      <alignment vertical="center"/>
    </xf>
    <xf numFmtId="0" fontId="7" fillId="0" borderId="0" xfId="0" applyFont="1" applyFill="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179"/>
  <sheetViews>
    <sheetView tabSelected="1" workbookViewId="0">
      <selection activeCell="X173" sqref="X173"/>
    </sheetView>
  </sheetViews>
  <sheetFormatPr defaultRowHeight="26.1" customHeight="1"/>
  <cols>
    <col min="1" max="1" width="4.625" style="21" customWidth="1"/>
    <col min="2" max="2" width="4.875" style="21" customWidth="1"/>
    <col min="3" max="3" width="6.875" style="21" customWidth="1"/>
    <col min="4" max="4" width="6.125" style="21" customWidth="1"/>
    <col min="5" max="5" width="16.875" style="21" customWidth="1"/>
    <col min="6" max="7" width="5.75" style="21" customWidth="1"/>
    <col min="8" max="8" width="5" style="21" customWidth="1"/>
    <col min="9" max="9" width="8.625" style="21" customWidth="1"/>
    <col min="10" max="10" width="13.75" style="21" customWidth="1"/>
    <col min="11" max="11" width="16" style="21" customWidth="1"/>
    <col min="12" max="12" width="9.625" style="21" customWidth="1"/>
    <col min="13" max="14" width="4" style="21" hidden="1" customWidth="1"/>
    <col min="15" max="15" width="9.625" style="21" hidden="1" customWidth="1"/>
    <col min="16" max="16" width="6" style="21" hidden="1" customWidth="1"/>
    <col min="17" max="17" width="4.625" style="21" hidden="1" customWidth="1"/>
    <col min="18" max="18" width="6.125" style="21" customWidth="1"/>
    <col min="19" max="19" width="9" style="21"/>
    <col min="20" max="20" width="5.375" style="21" customWidth="1"/>
    <col min="21" max="21" width="9" style="21"/>
    <col min="22" max="16384" width="9" style="20"/>
  </cols>
  <sheetData>
    <row r="1" spans="1:21" ht="26.1" customHeight="1">
      <c r="A1" s="1" t="s">
        <v>0</v>
      </c>
      <c r="B1" s="1" t="s">
        <v>1</v>
      </c>
      <c r="C1" s="1" t="s">
        <v>2</v>
      </c>
      <c r="D1" s="2" t="s">
        <v>3</v>
      </c>
      <c r="E1" s="1" t="s">
        <v>4</v>
      </c>
      <c r="F1" s="1" t="s">
        <v>5</v>
      </c>
      <c r="G1" s="1" t="s">
        <v>6</v>
      </c>
      <c r="H1" s="1" t="s">
        <v>7</v>
      </c>
      <c r="I1" s="1" t="s">
        <v>8</v>
      </c>
      <c r="J1" s="1" t="s">
        <v>9</v>
      </c>
      <c r="K1" s="1" t="s">
        <v>10</v>
      </c>
      <c r="L1" s="1" t="s">
        <v>11</v>
      </c>
      <c r="M1" s="1" t="s">
        <v>12</v>
      </c>
      <c r="N1" s="1" t="s">
        <v>13</v>
      </c>
      <c r="O1" s="1" t="s">
        <v>14</v>
      </c>
      <c r="P1" s="1" t="s">
        <v>15</v>
      </c>
      <c r="Q1" s="3" t="s">
        <v>656</v>
      </c>
      <c r="R1" s="3" t="s">
        <v>657</v>
      </c>
      <c r="S1" s="19" t="s">
        <v>658</v>
      </c>
      <c r="T1" s="19" t="s">
        <v>659</v>
      </c>
      <c r="U1" s="19" t="s">
        <v>660</v>
      </c>
    </row>
    <row r="2" spans="1:21" ht="26.1" customHeight="1">
      <c r="A2" s="4" t="s">
        <v>16</v>
      </c>
      <c r="B2" s="4" t="s">
        <v>17</v>
      </c>
      <c r="C2" s="4" t="s">
        <v>18</v>
      </c>
      <c r="D2" s="4">
        <v>1</v>
      </c>
      <c r="E2" s="4" t="s">
        <v>19</v>
      </c>
      <c r="F2" s="4" t="s">
        <v>20</v>
      </c>
      <c r="G2" s="4" t="s">
        <v>21</v>
      </c>
      <c r="H2" s="5" t="s">
        <v>22</v>
      </c>
      <c r="I2" s="4" t="s">
        <v>23</v>
      </c>
      <c r="J2" s="4" t="s">
        <v>24</v>
      </c>
      <c r="K2" s="6">
        <v>201110183516</v>
      </c>
      <c r="L2" s="4" t="s">
        <v>25</v>
      </c>
      <c r="M2" s="4">
        <v>2011</v>
      </c>
      <c r="N2" s="4">
        <v>7</v>
      </c>
      <c r="O2" s="7" t="s">
        <v>26</v>
      </c>
      <c r="P2" s="4">
        <v>3</v>
      </c>
      <c r="Q2" s="4">
        <f>2020-M2</f>
        <v>9</v>
      </c>
      <c r="R2" s="4">
        <f>Q2-P2+1</f>
        <v>7</v>
      </c>
      <c r="S2" s="4">
        <v>300</v>
      </c>
      <c r="T2" s="4"/>
      <c r="U2" s="4"/>
    </row>
    <row r="3" spans="1:21" ht="26.1" customHeight="1">
      <c r="A3" s="4" t="s">
        <v>16</v>
      </c>
      <c r="B3" s="4" t="s">
        <v>17</v>
      </c>
      <c r="C3" s="4" t="s">
        <v>18</v>
      </c>
      <c r="D3" s="4">
        <v>2</v>
      </c>
      <c r="E3" s="4" t="s">
        <v>27</v>
      </c>
      <c r="F3" s="4" t="s">
        <v>28</v>
      </c>
      <c r="G3" s="4" t="s">
        <v>29</v>
      </c>
      <c r="H3" s="5" t="s">
        <v>22</v>
      </c>
      <c r="I3" s="4" t="s">
        <v>23</v>
      </c>
      <c r="J3" s="4" t="s">
        <v>24</v>
      </c>
      <c r="K3" s="6">
        <v>201010231967.20001</v>
      </c>
      <c r="L3" s="4" t="s">
        <v>30</v>
      </c>
      <c r="M3" s="4">
        <v>2010</v>
      </c>
      <c r="N3" s="8">
        <v>7</v>
      </c>
      <c r="O3" s="4" t="s">
        <v>31</v>
      </c>
      <c r="P3" s="4">
        <v>4</v>
      </c>
      <c r="Q3" s="4">
        <f>2020-M3</f>
        <v>10</v>
      </c>
      <c r="R3" s="4">
        <f>Q3-P3+1</f>
        <v>7</v>
      </c>
      <c r="S3" s="4">
        <v>600</v>
      </c>
      <c r="T3" s="4"/>
      <c r="U3" s="4"/>
    </row>
    <row r="4" spans="1:21" ht="26.1" customHeight="1">
      <c r="A4" s="4" t="s">
        <v>16</v>
      </c>
      <c r="B4" s="4" t="s">
        <v>17</v>
      </c>
      <c r="C4" s="4" t="s">
        <v>32</v>
      </c>
      <c r="D4" s="4">
        <v>3</v>
      </c>
      <c r="E4" s="4" t="s">
        <v>33</v>
      </c>
      <c r="F4" s="4" t="s">
        <v>28</v>
      </c>
      <c r="G4" s="4" t="s">
        <v>34</v>
      </c>
      <c r="H4" s="5" t="s">
        <v>22</v>
      </c>
      <c r="I4" s="4" t="s">
        <v>23</v>
      </c>
      <c r="J4" s="4" t="s">
        <v>24</v>
      </c>
      <c r="K4" s="6">
        <v>200510126410.10001</v>
      </c>
      <c r="L4" s="9" t="s">
        <v>35</v>
      </c>
      <c r="M4" s="4">
        <v>2005</v>
      </c>
      <c r="N4" s="8">
        <v>12</v>
      </c>
      <c r="O4" s="4" t="s">
        <v>36</v>
      </c>
      <c r="P4" s="4">
        <v>3</v>
      </c>
      <c r="Q4" s="4">
        <f>2020-M4</f>
        <v>15</v>
      </c>
      <c r="R4" s="4">
        <f>Q4-P4+1</f>
        <v>13</v>
      </c>
      <c r="S4" s="4">
        <v>6000</v>
      </c>
      <c r="T4" s="4"/>
      <c r="U4" s="4"/>
    </row>
    <row r="5" spans="1:21" ht="26.1" customHeight="1">
      <c r="A5" s="4" t="s">
        <v>16</v>
      </c>
      <c r="B5" s="4" t="s">
        <v>17</v>
      </c>
      <c r="C5" s="4" t="s">
        <v>18</v>
      </c>
      <c r="D5" s="4">
        <v>4</v>
      </c>
      <c r="E5" s="4" t="s">
        <v>37</v>
      </c>
      <c r="F5" s="4" t="s">
        <v>38</v>
      </c>
      <c r="G5" s="4" t="s">
        <v>39</v>
      </c>
      <c r="H5" s="5" t="s">
        <v>40</v>
      </c>
      <c r="I5" s="4" t="s">
        <v>23</v>
      </c>
      <c r="J5" s="4" t="s">
        <v>24</v>
      </c>
      <c r="K5" s="6">
        <v>201020247005.10001</v>
      </c>
      <c r="L5" s="4" t="s">
        <v>41</v>
      </c>
      <c r="M5" s="4">
        <v>2010</v>
      </c>
      <c r="N5" s="8">
        <v>7</v>
      </c>
      <c r="O5" s="4" t="s">
        <v>42</v>
      </c>
      <c r="P5" s="4">
        <v>1</v>
      </c>
      <c r="Q5" s="4">
        <f>2020-M5</f>
        <v>10</v>
      </c>
      <c r="R5" s="4">
        <f>Q5-P5+1</f>
        <v>10</v>
      </c>
      <c r="S5" s="4">
        <v>300</v>
      </c>
      <c r="T5" s="4"/>
      <c r="U5" s="4"/>
    </row>
    <row r="6" spans="1:21" ht="26.1" customHeight="1">
      <c r="A6" s="4" t="s">
        <v>16</v>
      </c>
      <c r="B6" s="4" t="s">
        <v>17</v>
      </c>
      <c r="C6" s="4" t="s">
        <v>18</v>
      </c>
      <c r="D6" s="4">
        <v>5</v>
      </c>
      <c r="E6" s="4" t="s">
        <v>43</v>
      </c>
      <c r="F6" s="4" t="s">
        <v>38</v>
      </c>
      <c r="G6" s="4" t="s">
        <v>39</v>
      </c>
      <c r="H6" s="5" t="s">
        <v>40</v>
      </c>
      <c r="I6" s="4" t="s">
        <v>23</v>
      </c>
      <c r="J6" s="4" t="s">
        <v>24</v>
      </c>
      <c r="K6" s="6">
        <v>201020247013.60001</v>
      </c>
      <c r="L6" s="4" t="s">
        <v>41</v>
      </c>
      <c r="M6" s="4">
        <v>2010</v>
      </c>
      <c r="N6" s="8">
        <v>7</v>
      </c>
      <c r="O6" s="4" t="s">
        <v>42</v>
      </c>
      <c r="P6" s="4">
        <v>1</v>
      </c>
      <c r="Q6" s="4">
        <f>2020-M6</f>
        <v>10</v>
      </c>
      <c r="R6" s="4">
        <f>Q6-P6+1</f>
        <v>10</v>
      </c>
      <c r="S6" s="4">
        <v>300</v>
      </c>
      <c r="T6" s="4"/>
      <c r="U6" s="4"/>
    </row>
    <row r="7" spans="1:21" ht="26.1" customHeight="1">
      <c r="A7" s="4" t="s">
        <v>16</v>
      </c>
      <c r="B7" s="4" t="s">
        <v>17</v>
      </c>
      <c r="C7" s="4" t="s">
        <v>44</v>
      </c>
      <c r="D7" s="4">
        <v>6</v>
      </c>
      <c r="E7" s="4" t="s">
        <v>45</v>
      </c>
      <c r="F7" s="4" t="s">
        <v>38</v>
      </c>
      <c r="G7" s="4" t="s">
        <v>46</v>
      </c>
      <c r="H7" s="5" t="s">
        <v>22</v>
      </c>
      <c r="I7" s="4" t="s">
        <v>23</v>
      </c>
      <c r="J7" s="6" t="s">
        <v>24</v>
      </c>
      <c r="K7" s="6">
        <v>201110388176.5</v>
      </c>
      <c r="L7" s="4" t="s">
        <v>47</v>
      </c>
      <c r="M7" s="4">
        <v>2011</v>
      </c>
      <c r="N7" s="8">
        <v>11</v>
      </c>
      <c r="O7" s="4" t="s">
        <v>48</v>
      </c>
      <c r="P7" s="4">
        <v>3</v>
      </c>
      <c r="Q7" s="4">
        <f>2020-M7</f>
        <v>9</v>
      </c>
      <c r="R7" s="4">
        <f>Q7-P7+1</f>
        <v>7</v>
      </c>
      <c r="S7" s="4">
        <v>300</v>
      </c>
      <c r="T7" s="4"/>
      <c r="U7" s="4"/>
    </row>
    <row r="8" spans="1:21" ht="26.1" customHeight="1">
      <c r="A8" s="4" t="s">
        <v>16</v>
      </c>
      <c r="B8" s="4" t="s">
        <v>17</v>
      </c>
      <c r="C8" s="4" t="s">
        <v>44</v>
      </c>
      <c r="D8" s="4">
        <v>7</v>
      </c>
      <c r="E8" s="4" t="s">
        <v>49</v>
      </c>
      <c r="F8" s="4" t="s">
        <v>50</v>
      </c>
      <c r="G8" s="4" t="s">
        <v>51</v>
      </c>
      <c r="H8" s="5" t="s">
        <v>22</v>
      </c>
      <c r="I8" s="4" t="s">
        <v>23</v>
      </c>
      <c r="J8" s="4" t="s">
        <v>24</v>
      </c>
      <c r="K8" s="4" t="s">
        <v>52</v>
      </c>
      <c r="L8" s="4" t="s">
        <v>53</v>
      </c>
      <c r="M8" s="4">
        <v>2011</v>
      </c>
      <c r="N8" s="8">
        <v>7</v>
      </c>
      <c r="O8" s="4" t="s">
        <v>26</v>
      </c>
      <c r="P8" s="4">
        <v>3</v>
      </c>
      <c r="Q8" s="4">
        <f>2020-M8</f>
        <v>9</v>
      </c>
      <c r="R8" s="4">
        <f>Q8-P8+1</f>
        <v>7</v>
      </c>
      <c r="S8" s="4">
        <v>300</v>
      </c>
      <c r="T8" s="4"/>
      <c r="U8" s="4"/>
    </row>
    <row r="9" spans="1:21" ht="26.1" customHeight="1">
      <c r="A9" s="4" t="s">
        <v>16</v>
      </c>
      <c r="B9" s="4" t="s">
        <v>17</v>
      </c>
      <c r="C9" s="4" t="s">
        <v>44</v>
      </c>
      <c r="D9" s="4">
        <v>8</v>
      </c>
      <c r="E9" s="4" t="s">
        <v>54</v>
      </c>
      <c r="F9" s="4" t="s">
        <v>55</v>
      </c>
      <c r="G9" s="4" t="s">
        <v>56</v>
      </c>
      <c r="H9" s="5" t="s">
        <v>22</v>
      </c>
      <c r="I9" s="4" t="s">
        <v>23</v>
      </c>
      <c r="J9" s="4" t="s">
        <v>24</v>
      </c>
      <c r="K9" s="6">
        <v>201110217166.5</v>
      </c>
      <c r="L9" s="4" t="s">
        <v>57</v>
      </c>
      <c r="M9" s="4">
        <v>2011</v>
      </c>
      <c r="N9" s="8">
        <v>7</v>
      </c>
      <c r="O9" s="4" t="s">
        <v>58</v>
      </c>
      <c r="P9" s="4">
        <v>3</v>
      </c>
      <c r="Q9" s="4">
        <f>2020-M9</f>
        <v>9</v>
      </c>
      <c r="R9" s="4">
        <f>Q9-P9+1</f>
        <v>7</v>
      </c>
      <c r="S9" s="4">
        <v>300</v>
      </c>
      <c r="T9" s="4"/>
      <c r="U9" s="4"/>
    </row>
    <row r="10" spans="1:21" ht="26.1" customHeight="1">
      <c r="A10" s="4" t="s">
        <v>16</v>
      </c>
      <c r="B10" s="4" t="s">
        <v>17</v>
      </c>
      <c r="C10" s="4" t="s">
        <v>18</v>
      </c>
      <c r="D10" s="4">
        <v>9</v>
      </c>
      <c r="E10" s="4" t="s">
        <v>59</v>
      </c>
      <c r="F10" s="4" t="s">
        <v>55</v>
      </c>
      <c r="G10" s="10" t="s">
        <v>661</v>
      </c>
      <c r="H10" s="5" t="s">
        <v>22</v>
      </c>
      <c r="I10" s="4" t="s">
        <v>23</v>
      </c>
      <c r="J10" s="4" t="s">
        <v>24</v>
      </c>
      <c r="K10" s="6">
        <v>201110192823.5</v>
      </c>
      <c r="L10" s="4" t="s">
        <v>60</v>
      </c>
      <c r="M10" s="4">
        <v>2011</v>
      </c>
      <c r="N10" s="4">
        <v>7</v>
      </c>
      <c r="O10" s="7" t="s">
        <v>61</v>
      </c>
      <c r="P10" s="4">
        <v>3</v>
      </c>
      <c r="Q10" s="4">
        <f>2020-M10</f>
        <v>9</v>
      </c>
      <c r="R10" s="4">
        <f>Q10-P10+1</f>
        <v>7</v>
      </c>
      <c r="S10" s="4">
        <v>300</v>
      </c>
      <c r="T10" s="4"/>
      <c r="U10" s="4"/>
    </row>
    <row r="11" spans="1:21" ht="26.1" customHeight="1">
      <c r="A11" s="4" t="s">
        <v>16</v>
      </c>
      <c r="B11" s="4" t="s">
        <v>17</v>
      </c>
      <c r="C11" s="4" t="s">
        <v>18</v>
      </c>
      <c r="D11" s="4">
        <v>10</v>
      </c>
      <c r="E11" s="4" t="s">
        <v>68</v>
      </c>
      <c r="F11" s="4" t="s">
        <v>69</v>
      </c>
      <c r="G11" s="4"/>
      <c r="H11" s="5" t="s">
        <v>22</v>
      </c>
      <c r="I11" s="4" t="s">
        <v>23</v>
      </c>
      <c r="J11" s="4" t="s">
        <v>24</v>
      </c>
      <c r="K11" s="6">
        <v>201010554354.20001</v>
      </c>
      <c r="L11" s="4" t="s">
        <v>70</v>
      </c>
      <c r="M11" s="4">
        <v>2010</v>
      </c>
      <c r="N11" s="8">
        <v>11</v>
      </c>
      <c r="O11" s="4" t="s">
        <v>71</v>
      </c>
      <c r="P11" s="4">
        <v>4</v>
      </c>
      <c r="Q11" s="4">
        <f>2020-M11</f>
        <v>10</v>
      </c>
      <c r="R11" s="4">
        <f>Q11-P11+1</f>
        <v>7</v>
      </c>
      <c r="S11" s="4">
        <v>600</v>
      </c>
      <c r="T11" s="4"/>
      <c r="U11" s="4"/>
    </row>
    <row r="12" spans="1:21" ht="26.1" customHeight="1">
      <c r="A12" s="4" t="s">
        <v>16</v>
      </c>
      <c r="B12" s="4" t="s">
        <v>17</v>
      </c>
      <c r="C12" s="4" t="s">
        <v>18</v>
      </c>
      <c r="D12" s="4">
        <v>11</v>
      </c>
      <c r="E12" s="4" t="s">
        <v>72</v>
      </c>
      <c r="F12" s="4" t="s">
        <v>73</v>
      </c>
      <c r="G12" s="4" t="s">
        <v>74</v>
      </c>
      <c r="H12" s="5" t="s">
        <v>22</v>
      </c>
      <c r="I12" s="4" t="s">
        <v>75</v>
      </c>
      <c r="J12" s="4" t="s">
        <v>24</v>
      </c>
      <c r="K12" s="7">
        <v>201210257270.10001</v>
      </c>
      <c r="L12" s="7" t="s">
        <v>76</v>
      </c>
      <c r="M12" s="4">
        <v>2012</v>
      </c>
      <c r="N12" s="8">
        <v>7</v>
      </c>
      <c r="O12" s="4" t="s">
        <v>48</v>
      </c>
      <c r="P12" s="4">
        <v>2</v>
      </c>
      <c r="Q12" s="4">
        <f>2020-M12</f>
        <v>8</v>
      </c>
      <c r="R12" s="4">
        <f>Q12-P12+1</f>
        <v>7</v>
      </c>
      <c r="S12" s="4">
        <v>300</v>
      </c>
      <c r="T12" s="4"/>
      <c r="U12" s="4"/>
    </row>
    <row r="13" spans="1:21" ht="26.1" customHeight="1">
      <c r="A13" s="4" t="s">
        <v>16</v>
      </c>
      <c r="B13" s="4" t="s">
        <v>17</v>
      </c>
      <c r="C13" s="4" t="s">
        <v>77</v>
      </c>
      <c r="D13" s="4">
        <v>12</v>
      </c>
      <c r="E13" s="4" t="s">
        <v>78</v>
      </c>
      <c r="F13" s="4" t="s">
        <v>79</v>
      </c>
      <c r="G13" s="4" t="s">
        <v>80</v>
      </c>
      <c r="H13" s="5" t="s">
        <v>40</v>
      </c>
      <c r="I13" s="4" t="s">
        <v>81</v>
      </c>
      <c r="J13" s="4" t="s">
        <v>24</v>
      </c>
      <c r="K13" s="6">
        <v>201320876958.79999</v>
      </c>
      <c r="L13" s="4" t="s">
        <v>82</v>
      </c>
      <c r="M13" s="4">
        <v>2013</v>
      </c>
      <c r="N13" s="8">
        <v>12</v>
      </c>
      <c r="O13" s="4" t="s">
        <v>83</v>
      </c>
      <c r="P13" s="4">
        <v>1</v>
      </c>
      <c r="Q13" s="4">
        <f>2020-M13</f>
        <v>7</v>
      </c>
      <c r="R13" s="4">
        <f>Q13-P13+1</f>
        <v>7</v>
      </c>
      <c r="S13" s="4">
        <v>360</v>
      </c>
      <c r="T13" s="4"/>
      <c r="U13" s="4"/>
    </row>
    <row r="14" spans="1:21" ht="26.1" customHeight="1">
      <c r="A14" s="4" t="s">
        <v>16</v>
      </c>
      <c r="B14" s="4" t="s">
        <v>17</v>
      </c>
      <c r="C14" s="4" t="s">
        <v>18</v>
      </c>
      <c r="D14" s="4">
        <v>13</v>
      </c>
      <c r="E14" s="4" t="s">
        <v>84</v>
      </c>
      <c r="F14" s="4" t="s">
        <v>85</v>
      </c>
      <c r="G14" s="4" t="s">
        <v>86</v>
      </c>
      <c r="H14" s="5" t="s">
        <v>22</v>
      </c>
      <c r="I14" s="4" t="s">
        <v>81</v>
      </c>
      <c r="J14" s="4" t="s">
        <v>24</v>
      </c>
      <c r="K14" s="6">
        <v>200910192926.39999</v>
      </c>
      <c r="L14" s="4" t="s">
        <v>87</v>
      </c>
      <c r="M14" s="4">
        <v>2009</v>
      </c>
      <c r="N14" s="8">
        <v>9</v>
      </c>
      <c r="O14" s="4" t="s">
        <v>88</v>
      </c>
      <c r="P14" s="4">
        <v>3</v>
      </c>
      <c r="Q14" s="4">
        <f>2020-M14</f>
        <v>11</v>
      </c>
      <c r="R14" s="4">
        <f>Q14-P14+1</f>
        <v>9</v>
      </c>
      <c r="S14" s="4">
        <v>600</v>
      </c>
      <c r="T14" s="4"/>
      <c r="U14" s="4"/>
    </row>
    <row r="15" spans="1:21" ht="26.1" customHeight="1">
      <c r="A15" s="4" t="s">
        <v>16</v>
      </c>
      <c r="B15" s="4" t="s">
        <v>17</v>
      </c>
      <c r="C15" s="4" t="s">
        <v>18</v>
      </c>
      <c r="D15" s="4">
        <v>14</v>
      </c>
      <c r="E15" s="4" t="s">
        <v>89</v>
      </c>
      <c r="F15" s="4" t="s">
        <v>85</v>
      </c>
      <c r="G15" s="4" t="s">
        <v>86</v>
      </c>
      <c r="H15" s="5" t="s">
        <v>22</v>
      </c>
      <c r="I15" s="4" t="s">
        <v>81</v>
      </c>
      <c r="J15" s="4" t="s">
        <v>24</v>
      </c>
      <c r="K15" s="6">
        <v>200910193010</v>
      </c>
      <c r="L15" s="4" t="s">
        <v>90</v>
      </c>
      <c r="M15" s="4">
        <v>2009</v>
      </c>
      <c r="N15" s="8">
        <v>10</v>
      </c>
      <c r="O15" s="4" t="s">
        <v>91</v>
      </c>
      <c r="P15" s="4">
        <v>4</v>
      </c>
      <c r="Q15" s="4">
        <f>2020-M15</f>
        <v>11</v>
      </c>
      <c r="R15" s="4">
        <f>Q15-P15+1</f>
        <v>8</v>
      </c>
      <c r="S15" s="4">
        <v>600</v>
      </c>
      <c r="T15" s="4"/>
      <c r="U15" s="4"/>
    </row>
    <row r="16" spans="1:21" ht="26.1" customHeight="1">
      <c r="A16" s="4" t="s">
        <v>16</v>
      </c>
      <c r="B16" s="4" t="s">
        <v>17</v>
      </c>
      <c r="C16" s="4" t="s">
        <v>44</v>
      </c>
      <c r="D16" s="4">
        <v>15</v>
      </c>
      <c r="E16" s="4" t="s">
        <v>92</v>
      </c>
      <c r="F16" s="4" t="s">
        <v>93</v>
      </c>
      <c r="G16" s="4" t="s">
        <v>94</v>
      </c>
      <c r="H16" s="5" t="s">
        <v>40</v>
      </c>
      <c r="I16" s="4" t="s">
        <v>81</v>
      </c>
      <c r="J16" s="4" t="s">
        <v>24</v>
      </c>
      <c r="K16" s="6">
        <v>201320624080.89999</v>
      </c>
      <c r="L16" s="7" t="s">
        <v>95</v>
      </c>
      <c r="M16" s="4">
        <v>2013</v>
      </c>
      <c r="N16" s="8">
        <v>10</v>
      </c>
      <c r="O16" s="4" t="s">
        <v>96</v>
      </c>
      <c r="P16" s="4">
        <v>1</v>
      </c>
      <c r="Q16" s="4">
        <f>2020-M16</f>
        <v>7</v>
      </c>
      <c r="R16" s="4">
        <f>Q16-P16+1</f>
        <v>7</v>
      </c>
      <c r="S16" s="4">
        <v>180</v>
      </c>
      <c r="T16" s="4"/>
      <c r="U16" s="4"/>
    </row>
    <row r="17" spans="1:21" ht="26.1" customHeight="1">
      <c r="A17" s="4" t="s">
        <v>16</v>
      </c>
      <c r="B17" s="4" t="s">
        <v>17</v>
      </c>
      <c r="C17" s="4" t="s">
        <v>18</v>
      </c>
      <c r="D17" s="4">
        <v>16</v>
      </c>
      <c r="E17" s="4" t="s">
        <v>97</v>
      </c>
      <c r="F17" s="4" t="s">
        <v>98</v>
      </c>
      <c r="G17" s="4" t="s">
        <v>99</v>
      </c>
      <c r="H17" s="5" t="s">
        <v>22</v>
      </c>
      <c r="I17" s="4" t="s">
        <v>81</v>
      </c>
      <c r="J17" s="6" t="s">
        <v>24</v>
      </c>
      <c r="K17" s="7">
        <v>201110367896.29999</v>
      </c>
      <c r="L17" s="11" t="s">
        <v>100</v>
      </c>
      <c r="M17" s="4">
        <v>2011</v>
      </c>
      <c r="N17" s="8">
        <v>11</v>
      </c>
      <c r="O17" s="4" t="s">
        <v>61</v>
      </c>
      <c r="P17" s="4">
        <v>3</v>
      </c>
      <c r="Q17" s="4">
        <f>2020-M17</f>
        <v>9</v>
      </c>
      <c r="R17" s="4">
        <f>Q17-P17+1</f>
        <v>7</v>
      </c>
      <c r="S17" s="4">
        <v>300</v>
      </c>
      <c r="T17" s="4"/>
      <c r="U17" s="4"/>
    </row>
    <row r="18" spans="1:21" ht="26.1" customHeight="1">
      <c r="A18" s="4" t="s">
        <v>16</v>
      </c>
      <c r="B18" s="4" t="s">
        <v>17</v>
      </c>
      <c r="C18" s="4" t="s">
        <v>18</v>
      </c>
      <c r="D18" s="4">
        <v>17</v>
      </c>
      <c r="E18" s="4" t="s">
        <v>101</v>
      </c>
      <c r="F18" s="4" t="s">
        <v>102</v>
      </c>
      <c r="G18" s="4" t="s">
        <v>103</v>
      </c>
      <c r="H18" s="5" t="s">
        <v>40</v>
      </c>
      <c r="I18" s="4" t="s">
        <v>104</v>
      </c>
      <c r="J18" s="4" t="s">
        <v>24</v>
      </c>
      <c r="K18" s="6">
        <v>201320786163.79999</v>
      </c>
      <c r="L18" s="7" t="s">
        <v>71</v>
      </c>
      <c r="M18" s="4">
        <v>2013</v>
      </c>
      <c r="N18" s="8">
        <v>12</v>
      </c>
      <c r="O18" s="4" t="s">
        <v>105</v>
      </c>
      <c r="P18" s="4">
        <v>1</v>
      </c>
      <c r="Q18" s="4">
        <f>2020-M18</f>
        <v>7</v>
      </c>
      <c r="R18" s="4">
        <f>Q18-P18+1</f>
        <v>7</v>
      </c>
      <c r="S18" s="4">
        <v>180</v>
      </c>
      <c r="T18" s="4"/>
      <c r="U18" s="4"/>
    </row>
    <row r="19" spans="1:21" ht="26.1" customHeight="1">
      <c r="A19" s="4" t="s">
        <v>16</v>
      </c>
      <c r="B19" s="4" t="s">
        <v>17</v>
      </c>
      <c r="C19" s="4" t="s">
        <v>18</v>
      </c>
      <c r="D19" s="4">
        <v>18</v>
      </c>
      <c r="E19" s="4" t="s">
        <v>106</v>
      </c>
      <c r="F19" s="4" t="s">
        <v>107</v>
      </c>
      <c r="G19" s="4" t="s">
        <v>108</v>
      </c>
      <c r="H19" s="5" t="s">
        <v>22</v>
      </c>
      <c r="I19" s="4" t="s">
        <v>104</v>
      </c>
      <c r="J19" s="4" t="s">
        <v>24</v>
      </c>
      <c r="K19" s="6">
        <v>201010510442.20001</v>
      </c>
      <c r="L19" s="4" t="s">
        <v>109</v>
      </c>
      <c r="M19" s="4">
        <v>2010</v>
      </c>
      <c r="N19" s="8">
        <v>10</v>
      </c>
      <c r="O19" s="4" t="s">
        <v>110</v>
      </c>
      <c r="P19" s="4">
        <v>3</v>
      </c>
      <c r="Q19" s="4">
        <f>2020-M19</f>
        <v>10</v>
      </c>
      <c r="R19" s="4">
        <f>Q19-P19+1</f>
        <v>8</v>
      </c>
      <c r="S19" s="4">
        <v>600</v>
      </c>
      <c r="T19" s="4"/>
      <c r="U19" s="4"/>
    </row>
    <row r="20" spans="1:21" ht="26.1" customHeight="1">
      <c r="A20" s="4" t="s">
        <v>16</v>
      </c>
      <c r="B20" s="4" t="s">
        <v>17</v>
      </c>
      <c r="C20" s="4" t="s">
        <v>44</v>
      </c>
      <c r="D20" s="4">
        <v>19</v>
      </c>
      <c r="E20" s="4" t="s">
        <v>111</v>
      </c>
      <c r="F20" s="4" t="s">
        <v>112</v>
      </c>
      <c r="G20" s="4" t="s">
        <v>113</v>
      </c>
      <c r="H20" s="5" t="s">
        <v>22</v>
      </c>
      <c r="I20" s="4" t="s">
        <v>104</v>
      </c>
      <c r="J20" s="4" t="s">
        <v>24</v>
      </c>
      <c r="K20" s="4" t="s">
        <v>114</v>
      </c>
      <c r="L20" s="9" t="s">
        <v>115</v>
      </c>
      <c r="M20" s="4">
        <v>2012</v>
      </c>
      <c r="N20" s="8">
        <v>12</v>
      </c>
      <c r="O20" s="4" t="s">
        <v>116</v>
      </c>
      <c r="P20" s="4">
        <v>2</v>
      </c>
      <c r="Q20" s="4">
        <f>2020-M20</f>
        <v>8</v>
      </c>
      <c r="R20" s="4">
        <f>Q20-P20+1</f>
        <v>7</v>
      </c>
      <c r="S20" s="4">
        <v>300</v>
      </c>
      <c r="T20" s="4"/>
      <c r="U20" s="4"/>
    </row>
    <row r="21" spans="1:21" ht="26.1" customHeight="1">
      <c r="A21" s="4" t="s">
        <v>16</v>
      </c>
      <c r="B21" s="4" t="s">
        <v>17</v>
      </c>
      <c r="C21" s="4" t="s">
        <v>18</v>
      </c>
      <c r="D21" s="4">
        <v>20</v>
      </c>
      <c r="E21" s="4" t="s">
        <v>117</v>
      </c>
      <c r="F21" s="4" t="s">
        <v>118</v>
      </c>
      <c r="G21" s="4" t="s">
        <v>119</v>
      </c>
      <c r="H21" s="5" t="s">
        <v>22</v>
      </c>
      <c r="I21" s="4" t="s">
        <v>104</v>
      </c>
      <c r="J21" s="4" t="s">
        <v>24</v>
      </c>
      <c r="K21" s="6" t="s">
        <v>120</v>
      </c>
      <c r="L21" s="4" t="s">
        <v>121</v>
      </c>
      <c r="M21" s="4">
        <v>2010</v>
      </c>
      <c r="N21" s="8">
        <v>12</v>
      </c>
      <c r="O21" s="4" t="s">
        <v>122</v>
      </c>
      <c r="P21" s="4">
        <v>2</v>
      </c>
      <c r="Q21" s="4">
        <f>2020-M21</f>
        <v>10</v>
      </c>
      <c r="R21" s="4">
        <f>Q21-P21+1</f>
        <v>9</v>
      </c>
      <c r="S21" s="4">
        <v>600</v>
      </c>
      <c r="T21" s="4"/>
      <c r="U21" s="4"/>
    </row>
    <row r="22" spans="1:21" ht="26.1" customHeight="1">
      <c r="A22" s="4" t="s">
        <v>16</v>
      </c>
      <c r="B22" s="4" t="s">
        <v>17</v>
      </c>
      <c r="C22" s="11" t="s">
        <v>18</v>
      </c>
      <c r="D22" s="4">
        <v>21</v>
      </c>
      <c r="E22" s="11" t="s">
        <v>123</v>
      </c>
      <c r="F22" s="11" t="s">
        <v>124</v>
      </c>
      <c r="G22" s="11" t="s">
        <v>108</v>
      </c>
      <c r="H22" s="5" t="s">
        <v>22</v>
      </c>
      <c r="I22" s="4" t="s">
        <v>104</v>
      </c>
      <c r="J22" s="11" t="s">
        <v>24</v>
      </c>
      <c r="K22" s="6" t="s">
        <v>125</v>
      </c>
      <c r="L22" s="11" t="s">
        <v>126</v>
      </c>
      <c r="M22" s="4">
        <v>2009</v>
      </c>
      <c r="N22" s="11">
        <v>12</v>
      </c>
      <c r="O22" s="11" t="s">
        <v>122</v>
      </c>
      <c r="P22" s="4">
        <v>3</v>
      </c>
      <c r="Q22" s="4">
        <f>2020-M22</f>
        <v>11</v>
      </c>
      <c r="R22" s="4">
        <f>Q22-P22+1</f>
        <v>9</v>
      </c>
      <c r="S22" s="11">
        <v>600</v>
      </c>
      <c r="T22" s="11"/>
      <c r="U22" s="11"/>
    </row>
    <row r="23" spans="1:21" ht="26.1" customHeight="1">
      <c r="A23" s="4" t="s">
        <v>16</v>
      </c>
      <c r="B23" s="4" t="s">
        <v>17</v>
      </c>
      <c r="C23" s="4" t="s">
        <v>132</v>
      </c>
      <c r="D23" s="4">
        <v>22</v>
      </c>
      <c r="E23" s="4" t="s">
        <v>133</v>
      </c>
      <c r="F23" s="4" t="s">
        <v>134</v>
      </c>
      <c r="G23" s="4" t="s">
        <v>135</v>
      </c>
      <c r="H23" s="5" t="s">
        <v>40</v>
      </c>
      <c r="I23" s="4" t="s">
        <v>104</v>
      </c>
      <c r="J23" s="4" t="s">
        <v>24</v>
      </c>
      <c r="K23" s="6">
        <v>201320875886.5</v>
      </c>
      <c r="L23" s="4" t="s">
        <v>82</v>
      </c>
      <c r="M23" s="4">
        <v>2013</v>
      </c>
      <c r="N23" s="8">
        <v>12</v>
      </c>
      <c r="O23" s="4" t="s">
        <v>83</v>
      </c>
      <c r="P23" s="4">
        <v>1</v>
      </c>
      <c r="Q23" s="4">
        <f>2020-M23</f>
        <v>7</v>
      </c>
      <c r="R23" s="4">
        <f>Q23-P23+1</f>
        <v>7</v>
      </c>
      <c r="S23" s="4">
        <v>360</v>
      </c>
      <c r="T23" s="4"/>
      <c r="U23" s="4"/>
    </row>
    <row r="24" spans="1:21" ht="26.1" customHeight="1">
      <c r="A24" s="4" t="s">
        <v>16</v>
      </c>
      <c r="B24" s="4" t="s">
        <v>17</v>
      </c>
      <c r="C24" s="4" t="s">
        <v>18</v>
      </c>
      <c r="D24" s="4">
        <v>23</v>
      </c>
      <c r="E24" s="4" t="s">
        <v>136</v>
      </c>
      <c r="F24" s="4" t="s">
        <v>137</v>
      </c>
      <c r="G24" s="4" t="s">
        <v>138</v>
      </c>
      <c r="H24" s="5" t="s">
        <v>22</v>
      </c>
      <c r="I24" s="4" t="s">
        <v>104</v>
      </c>
      <c r="J24" s="6" t="s">
        <v>24</v>
      </c>
      <c r="K24" s="6">
        <v>201110272927.70001</v>
      </c>
      <c r="L24" s="4" t="s">
        <v>139</v>
      </c>
      <c r="M24" s="4">
        <v>2011</v>
      </c>
      <c r="N24" s="4">
        <v>9</v>
      </c>
      <c r="O24" s="4" t="s">
        <v>26</v>
      </c>
      <c r="P24" s="4">
        <v>3</v>
      </c>
      <c r="Q24" s="4">
        <f>2020-M24</f>
        <v>9</v>
      </c>
      <c r="R24" s="4">
        <f>Q24-P24+1</f>
        <v>7</v>
      </c>
      <c r="S24" s="4">
        <v>300</v>
      </c>
      <c r="T24" s="4"/>
      <c r="U24" s="4"/>
    </row>
    <row r="25" spans="1:21" ht="26.1" customHeight="1">
      <c r="A25" s="4" t="s">
        <v>16</v>
      </c>
      <c r="B25" s="4" t="s">
        <v>17</v>
      </c>
      <c r="C25" s="4" t="s">
        <v>44</v>
      </c>
      <c r="D25" s="4">
        <v>24</v>
      </c>
      <c r="E25" s="4" t="s">
        <v>140</v>
      </c>
      <c r="F25" s="4" t="s">
        <v>141</v>
      </c>
      <c r="G25" s="4" t="s">
        <v>142</v>
      </c>
      <c r="H25" s="5" t="s">
        <v>40</v>
      </c>
      <c r="I25" s="4" t="s">
        <v>143</v>
      </c>
      <c r="J25" s="6" t="s">
        <v>24</v>
      </c>
      <c r="K25" s="6">
        <v>201120503210.39999</v>
      </c>
      <c r="L25" s="4" t="s">
        <v>144</v>
      </c>
      <c r="M25" s="4">
        <v>2011</v>
      </c>
      <c r="N25" s="8">
        <v>12</v>
      </c>
      <c r="O25" s="4" t="s">
        <v>145</v>
      </c>
      <c r="P25" s="4">
        <v>1</v>
      </c>
      <c r="Q25" s="4">
        <f>2020-M25</f>
        <v>9</v>
      </c>
      <c r="R25" s="4">
        <f>Q25-P25+1</f>
        <v>9</v>
      </c>
      <c r="S25" s="4">
        <v>300</v>
      </c>
      <c r="T25" s="4"/>
      <c r="U25" s="4"/>
    </row>
    <row r="26" spans="1:21" ht="26.1" customHeight="1">
      <c r="A26" s="4" t="s">
        <v>16</v>
      </c>
      <c r="B26" s="4" t="s">
        <v>17</v>
      </c>
      <c r="C26" s="4" t="s">
        <v>44</v>
      </c>
      <c r="D26" s="4">
        <v>25</v>
      </c>
      <c r="E26" s="4" t="s">
        <v>146</v>
      </c>
      <c r="F26" s="4" t="s">
        <v>141</v>
      </c>
      <c r="G26" s="4" t="s">
        <v>147</v>
      </c>
      <c r="H26" s="5" t="s">
        <v>22</v>
      </c>
      <c r="I26" s="4" t="s">
        <v>143</v>
      </c>
      <c r="J26" s="4" t="s">
        <v>24</v>
      </c>
      <c r="K26" s="6">
        <v>201110191987.60001</v>
      </c>
      <c r="L26" s="4" t="s">
        <v>60</v>
      </c>
      <c r="M26" s="4">
        <v>2011</v>
      </c>
      <c r="N26" s="8">
        <v>7</v>
      </c>
      <c r="O26" s="4" t="s">
        <v>91</v>
      </c>
      <c r="P26" s="4">
        <v>2</v>
      </c>
      <c r="Q26" s="4">
        <f>2020-M26</f>
        <v>9</v>
      </c>
      <c r="R26" s="4">
        <f>Q26-P26+1</f>
        <v>8</v>
      </c>
      <c r="S26" s="4">
        <v>300</v>
      </c>
      <c r="T26" s="4"/>
      <c r="U26" s="4"/>
    </row>
    <row r="27" spans="1:21" ht="26.1" customHeight="1">
      <c r="A27" s="4" t="s">
        <v>16</v>
      </c>
      <c r="B27" s="4" t="s">
        <v>17</v>
      </c>
      <c r="C27" s="4" t="s">
        <v>44</v>
      </c>
      <c r="D27" s="4">
        <v>26</v>
      </c>
      <c r="E27" s="4" t="s">
        <v>148</v>
      </c>
      <c r="F27" s="4" t="s">
        <v>141</v>
      </c>
      <c r="G27" s="4" t="s">
        <v>149</v>
      </c>
      <c r="H27" s="5" t="s">
        <v>22</v>
      </c>
      <c r="I27" s="4" t="s">
        <v>143</v>
      </c>
      <c r="J27" s="6" t="s">
        <v>24</v>
      </c>
      <c r="K27" s="6">
        <v>201110335566.60001</v>
      </c>
      <c r="L27" s="4" t="s">
        <v>150</v>
      </c>
      <c r="M27" s="4">
        <v>2011</v>
      </c>
      <c r="N27" s="8">
        <v>10</v>
      </c>
      <c r="O27" s="4" t="s">
        <v>151</v>
      </c>
      <c r="P27" s="4">
        <v>3</v>
      </c>
      <c r="Q27" s="4">
        <f>2020-M27</f>
        <v>9</v>
      </c>
      <c r="R27" s="4">
        <f>Q27-P27+1</f>
        <v>7</v>
      </c>
      <c r="S27" s="4">
        <v>300</v>
      </c>
      <c r="T27" s="4"/>
      <c r="U27" s="4"/>
    </row>
    <row r="28" spans="1:21" ht="26.1" customHeight="1">
      <c r="A28" s="4" t="s">
        <v>16</v>
      </c>
      <c r="B28" s="4" t="s">
        <v>17</v>
      </c>
      <c r="C28" s="4" t="s">
        <v>18</v>
      </c>
      <c r="D28" s="4">
        <v>27</v>
      </c>
      <c r="E28" s="4" t="s">
        <v>152</v>
      </c>
      <c r="F28" s="4" t="s">
        <v>141</v>
      </c>
      <c r="G28" s="4" t="s">
        <v>153</v>
      </c>
      <c r="H28" s="5" t="s">
        <v>22</v>
      </c>
      <c r="I28" s="4" t="s">
        <v>143</v>
      </c>
      <c r="J28" s="4" t="s">
        <v>24</v>
      </c>
      <c r="K28" s="6">
        <v>200910040947.39999</v>
      </c>
      <c r="L28" s="4" t="s">
        <v>154</v>
      </c>
      <c r="M28" s="4">
        <v>2009</v>
      </c>
      <c r="N28" s="8">
        <v>7</v>
      </c>
      <c r="O28" s="4" t="s">
        <v>88</v>
      </c>
      <c r="P28" s="4">
        <v>3</v>
      </c>
      <c r="Q28" s="4">
        <f>2020-M28</f>
        <v>11</v>
      </c>
      <c r="R28" s="4">
        <f>Q28-P28+1</f>
        <v>9</v>
      </c>
      <c r="S28" s="4">
        <v>600</v>
      </c>
      <c r="T28" s="4"/>
      <c r="U28" s="4"/>
    </row>
    <row r="29" spans="1:21" ht="26.1" customHeight="1">
      <c r="A29" s="4" t="s">
        <v>16</v>
      </c>
      <c r="B29" s="4" t="s">
        <v>17</v>
      </c>
      <c r="C29" s="4" t="s">
        <v>18</v>
      </c>
      <c r="D29" s="4">
        <v>28</v>
      </c>
      <c r="E29" s="4" t="s">
        <v>155</v>
      </c>
      <c r="F29" s="4" t="s">
        <v>141</v>
      </c>
      <c r="G29" s="4" t="s">
        <v>147</v>
      </c>
      <c r="H29" s="5" t="s">
        <v>22</v>
      </c>
      <c r="I29" s="4" t="s">
        <v>143</v>
      </c>
      <c r="J29" s="4" t="s">
        <v>24</v>
      </c>
      <c r="K29" s="6">
        <v>201010529765.60001</v>
      </c>
      <c r="L29" s="4" t="s">
        <v>156</v>
      </c>
      <c r="M29" s="4">
        <v>2010</v>
      </c>
      <c r="N29" s="8">
        <v>10</v>
      </c>
      <c r="O29" s="4" t="s">
        <v>122</v>
      </c>
      <c r="P29" s="4">
        <v>3</v>
      </c>
      <c r="Q29" s="4">
        <f>2020-M29</f>
        <v>10</v>
      </c>
      <c r="R29" s="4">
        <f>Q29-P29+1</f>
        <v>8</v>
      </c>
      <c r="S29" s="4">
        <v>600</v>
      </c>
      <c r="T29" s="4"/>
      <c r="U29" s="4"/>
    </row>
    <row r="30" spans="1:21" ht="26.1" customHeight="1">
      <c r="A30" s="4" t="s">
        <v>16</v>
      </c>
      <c r="B30" s="4" t="s">
        <v>17</v>
      </c>
      <c r="C30" s="4" t="s">
        <v>44</v>
      </c>
      <c r="D30" s="4">
        <v>29</v>
      </c>
      <c r="E30" s="4" t="s">
        <v>157</v>
      </c>
      <c r="F30" s="4" t="s">
        <v>141</v>
      </c>
      <c r="G30" s="4" t="s">
        <v>158</v>
      </c>
      <c r="H30" s="5" t="s">
        <v>22</v>
      </c>
      <c r="I30" s="4" t="s">
        <v>143</v>
      </c>
      <c r="J30" s="4" t="s">
        <v>24</v>
      </c>
      <c r="K30" s="6">
        <v>200610132462.39999</v>
      </c>
      <c r="L30" s="4" t="s">
        <v>159</v>
      </c>
      <c r="M30" s="4">
        <v>2006</v>
      </c>
      <c r="N30" s="8">
        <v>12</v>
      </c>
      <c r="O30" s="4" t="s">
        <v>160</v>
      </c>
      <c r="P30" s="4">
        <v>3</v>
      </c>
      <c r="Q30" s="4">
        <f>2020-M30</f>
        <v>14</v>
      </c>
      <c r="R30" s="4">
        <f>Q30-P30+1</f>
        <v>12</v>
      </c>
      <c r="S30" s="4">
        <v>6000</v>
      </c>
      <c r="T30" s="4"/>
      <c r="U30" s="4"/>
    </row>
    <row r="31" spans="1:21" ht="26.1" customHeight="1">
      <c r="A31" s="4" t="s">
        <v>16</v>
      </c>
      <c r="B31" s="4" t="s">
        <v>17</v>
      </c>
      <c r="C31" s="4" t="s">
        <v>44</v>
      </c>
      <c r="D31" s="4">
        <v>30</v>
      </c>
      <c r="E31" s="4" t="s">
        <v>161</v>
      </c>
      <c r="F31" s="4" t="s">
        <v>141</v>
      </c>
      <c r="G31" s="4" t="s">
        <v>162</v>
      </c>
      <c r="H31" s="5" t="s">
        <v>22</v>
      </c>
      <c r="I31" s="4" t="s">
        <v>143</v>
      </c>
      <c r="J31" s="4" t="s">
        <v>24</v>
      </c>
      <c r="K31" s="6">
        <v>200610132463.89999</v>
      </c>
      <c r="L31" s="4" t="s">
        <v>159</v>
      </c>
      <c r="M31" s="4">
        <v>2006</v>
      </c>
      <c r="N31" s="8">
        <v>12</v>
      </c>
      <c r="O31" s="4" t="s">
        <v>163</v>
      </c>
      <c r="P31" s="4">
        <v>3</v>
      </c>
      <c r="Q31" s="4">
        <f>2020-M31</f>
        <v>14</v>
      </c>
      <c r="R31" s="4">
        <f>Q31-P31+1</f>
        <v>12</v>
      </c>
      <c r="S31" s="4">
        <v>6000</v>
      </c>
      <c r="T31" s="4"/>
      <c r="U31" s="4"/>
    </row>
    <row r="32" spans="1:21" ht="26.1" customHeight="1">
      <c r="A32" s="4" t="s">
        <v>16</v>
      </c>
      <c r="B32" s="4" t="s">
        <v>164</v>
      </c>
      <c r="C32" s="4" t="s">
        <v>44</v>
      </c>
      <c r="D32" s="4">
        <v>31</v>
      </c>
      <c r="E32" s="4" t="s">
        <v>165</v>
      </c>
      <c r="F32" s="4" t="s">
        <v>141</v>
      </c>
      <c r="G32" s="4" t="s">
        <v>166</v>
      </c>
      <c r="H32" s="5" t="s">
        <v>22</v>
      </c>
      <c r="I32" s="4" t="s">
        <v>143</v>
      </c>
      <c r="J32" s="4" t="s">
        <v>24</v>
      </c>
      <c r="K32" s="6">
        <v>200610132460.5</v>
      </c>
      <c r="L32" s="4" t="s">
        <v>159</v>
      </c>
      <c r="M32" s="4">
        <v>2006</v>
      </c>
      <c r="N32" s="8">
        <v>12</v>
      </c>
      <c r="O32" s="4" t="s">
        <v>167</v>
      </c>
      <c r="P32" s="4">
        <v>3</v>
      </c>
      <c r="Q32" s="4">
        <f>2020-M32</f>
        <v>14</v>
      </c>
      <c r="R32" s="4">
        <f>Q32-P32+1</f>
        <v>12</v>
      </c>
      <c r="S32" s="4">
        <v>6000</v>
      </c>
      <c r="T32" s="4"/>
      <c r="U32" s="4"/>
    </row>
    <row r="33" spans="1:21" ht="26.1" customHeight="1">
      <c r="A33" s="4" t="s">
        <v>16</v>
      </c>
      <c r="B33" s="4" t="s">
        <v>17</v>
      </c>
      <c r="C33" s="4" t="s">
        <v>44</v>
      </c>
      <c r="D33" s="4">
        <v>32</v>
      </c>
      <c r="E33" s="4" t="s">
        <v>168</v>
      </c>
      <c r="F33" s="4" t="s">
        <v>169</v>
      </c>
      <c r="G33" s="4" t="s">
        <v>170</v>
      </c>
      <c r="H33" s="5" t="s">
        <v>40</v>
      </c>
      <c r="I33" s="4" t="s">
        <v>143</v>
      </c>
      <c r="J33" s="4" t="s">
        <v>24</v>
      </c>
      <c r="K33" s="6">
        <v>201320630464.10001</v>
      </c>
      <c r="L33" s="7" t="s">
        <v>171</v>
      </c>
      <c r="M33" s="4">
        <v>2013</v>
      </c>
      <c r="N33" s="8">
        <v>10</v>
      </c>
      <c r="O33" s="4" t="s">
        <v>96</v>
      </c>
      <c r="P33" s="4">
        <v>1</v>
      </c>
      <c r="Q33" s="4">
        <f>2020-M33</f>
        <v>7</v>
      </c>
      <c r="R33" s="4">
        <f>Q33-P33+1</f>
        <v>7</v>
      </c>
      <c r="S33" s="4">
        <v>180</v>
      </c>
      <c r="T33" s="4"/>
      <c r="U33" s="4"/>
    </row>
    <row r="34" spans="1:21" ht="26.1" customHeight="1">
      <c r="A34" s="4" t="s">
        <v>127</v>
      </c>
      <c r="B34" s="4" t="s">
        <v>17</v>
      </c>
      <c r="C34" s="4" t="s">
        <v>44</v>
      </c>
      <c r="D34" s="4">
        <v>33</v>
      </c>
      <c r="E34" s="4" t="s">
        <v>172</v>
      </c>
      <c r="F34" s="4" t="s">
        <v>169</v>
      </c>
      <c r="G34" s="4" t="s">
        <v>173</v>
      </c>
      <c r="H34" s="5" t="s">
        <v>40</v>
      </c>
      <c r="I34" s="4" t="s">
        <v>143</v>
      </c>
      <c r="J34" s="4" t="s">
        <v>174</v>
      </c>
      <c r="K34" s="6">
        <v>201320630272</v>
      </c>
      <c r="L34" s="7" t="s">
        <v>171</v>
      </c>
      <c r="M34" s="4">
        <v>2013</v>
      </c>
      <c r="N34" s="8">
        <v>10</v>
      </c>
      <c r="O34" s="4" t="s">
        <v>96</v>
      </c>
      <c r="P34" s="4">
        <v>1</v>
      </c>
      <c r="Q34" s="4">
        <f>2020-M34</f>
        <v>7</v>
      </c>
      <c r="R34" s="4">
        <f>Q34-P34+1</f>
        <v>7</v>
      </c>
      <c r="S34" s="4">
        <v>1200</v>
      </c>
      <c r="T34" s="4"/>
      <c r="U34" s="4"/>
    </row>
    <row r="35" spans="1:21" ht="26.1" customHeight="1">
      <c r="A35" s="4" t="s">
        <v>16</v>
      </c>
      <c r="B35" s="4" t="s">
        <v>17</v>
      </c>
      <c r="C35" s="4" t="s">
        <v>44</v>
      </c>
      <c r="D35" s="4">
        <v>34</v>
      </c>
      <c r="E35" s="4" t="s">
        <v>175</v>
      </c>
      <c r="F35" s="4" t="s">
        <v>176</v>
      </c>
      <c r="G35" s="4" t="s">
        <v>177</v>
      </c>
      <c r="H35" s="5" t="s">
        <v>40</v>
      </c>
      <c r="I35" s="4" t="s">
        <v>143</v>
      </c>
      <c r="J35" s="4" t="s">
        <v>24</v>
      </c>
      <c r="K35" s="7">
        <v>201320650748.70001</v>
      </c>
      <c r="L35" s="4" t="s">
        <v>178</v>
      </c>
      <c r="M35" s="4">
        <v>2013</v>
      </c>
      <c r="N35" s="8">
        <v>10</v>
      </c>
      <c r="O35" s="4" t="s">
        <v>116</v>
      </c>
      <c r="P35" s="4">
        <v>1</v>
      </c>
      <c r="Q35" s="4">
        <f>2020-M35</f>
        <v>7</v>
      </c>
      <c r="R35" s="4">
        <f>Q35-P35+1</f>
        <v>7</v>
      </c>
      <c r="S35" s="4">
        <v>180</v>
      </c>
      <c r="T35" s="4"/>
      <c r="U35" s="4"/>
    </row>
    <row r="36" spans="1:21" ht="26.1" customHeight="1">
      <c r="A36" s="4" t="s">
        <v>16</v>
      </c>
      <c r="B36" s="4" t="s">
        <v>17</v>
      </c>
      <c r="C36" s="4" t="s">
        <v>44</v>
      </c>
      <c r="D36" s="4">
        <v>35</v>
      </c>
      <c r="E36" s="4" t="s">
        <v>179</v>
      </c>
      <c r="F36" s="4" t="s">
        <v>180</v>
      </c>
      <c r="G36" s="4" t="s">
        <v>181</v>
      </c>
      <c r="H36" s="5" t="s">
        <v>22</v>
      </c>
      <c r="I36" s="4" t="s">
        <v>143</v>
      </c>
      <c r="J36" s="6" t="s">
        <v>24</v>
      </c>
      <c r="K36" s="7">
        <v>201110377876.39999</v>
      </c>
      <c r="L36" s="11" t="s">
        <v>182</v>
      </c>
      <c r="M36" s="4">
        <v>2011</v>
      </c>
      <c r="N36" s="8">
        <v>11</v>
      </c>
      <c r="O36" s="4" t="s">
        <v>48</v>
      </c>
      <c r="P36" s="4">
        <v>3</v>
      </c>
      <c r="Q36" s="4">
        <f>2020-M36</f>
        <v>9</v>
      </c>
      <c r="R36" s="4">
        <f>Q36-P36+1</f>
        <v>7</v>
      </c>
      <c r="S36" s="4">
        <v>300</v>
      </c>
      <c r="T36" s="4"/>
      <c r="U36" s="4"/>
    </row>
    <row r="37" spans="1:21" ht="26.1" customHeight="1">
      <c r="A37" s="4" t="s">
        <v>16</v>
      </c>
      <c r="B37" s="4" t="s">
        <v>17</v>
      </c>
      <c r="C37" s="4" t="s">
        <v>44</v>
      </c>
      <c r="D37" s="4">
        <v>36</v>
      </c>
      <c r="E37" s="4" t="s">
        <v>183</v>
      </c>
      <c r="F37" s="4" t="s">
        <v>180</v>
      </c>
      <c r="G37" s="4" t="s">
        <v>184</v>
      </c>
      <c r="H37" s="5" t="s">
        <v>22</v>
      </c>
      <c r="I37" s="4" t="s">
        <v>143</v>
      </c>
      <c r="J37" s="4" t="s">
        <v>24</v>
      </c>
      <c r="K37" s="6">
        <v>201010278487.10001</v>
      </c>
      <c r="L37" s="4" t="s">
        <v>185</v>
      </c>
      <c r="M37" s="4">
        <v>2010</v>
      </c>
      <c r="N37" s="8">
        <v>9</v>
      </c>
      <c r="O37" s="4" t="s">
        <v>91</v>
      </c>
      <c r="P37" s="4">
        <v>3</v>
      </c>
      <c r="Q37" s="4">
        <f>2020-M37</f>
        <v>10</v>
      </c>
      <c r="R37" s="4">
        <f>Q37-P37+1</f>
        <v>8</v>
      </c>
      <c r="S37" s="4">
        <v>600</v>
      </c>
      <c r="T37" s="4"/>
      <c r="U37" s="4"/>
    </row>
    <row r="38" spans="1:21" ht="26.1" customHeight="1">
      <c r="A38" s="4" t="s">
        <v>16</v>
      </c>
      <c r="B38" s="4" t="s">
        <v>17</v>
      </c>
      <c r="C38" s="4" t="s">
        <v>44</v>
      </c>
      <c r="D38" s="4">
        <v>37</v>
      </c>
      <c r="E38" s="4" t="s">
        <v>186</v>
      </c>
      <c r="F38" s="4" t="s">
        <v>180</v>
      </c>
      <c r="G38" s="4" t="s">
        <v>187</v>
      </c>
      <c r="H38" s="5" t="s">
        <v>22</v>
      </c>
      <c r="I38" s="4" t="s">
        <v>143</v>
      </c>
      <c r="J38" s="4" t="s">
        <v>24</v>
      </c>
      <c r="K38" s="6">
        <v>201010278468.89999</v>
      </c>
      <c r="L38" s="4" t="s">
        <v>185</v>
      </c>
      <c r="M38" s="4">
        <v>2010</v>
      </c>
      <c r="N38" s="8">
        <v>9</v>
      </c>
      <c r="O38" s="4" t="s">
        <v>188</v>
      </c>
      <c r="P38" s="4">
        <v>3</v>
      </c>
      <c r="Q38" s="4">
        <f>2020-M38</f>
        <v>10</v>
      </c>
      <c r="R38" s="4">
        <f>Q38-P38+1</f>
        <v>8</v>
      </c>
      <c r="S38" s="4">
        <v>600</v>
      </c>
      <c r="T38" s="4"/>
      <c r="U38" s="4"/>
    </row>
    <row r="39" spans="1:21" ht="26.1" customHeight="1">
      <c r="A39" s="4" t="s">
        <v>16</v>
      </c>
      <c r="B39" s="4" t="s">
        <v>17</v>
      </c>
      <c r="C39" s="4" t="s">
        <v>44</v>
      </c>
      <c r="D39" s="4">
        <v>38</v>
      </c>
      <c r="E39" s="4" t="s">
        <v>189</v>
      </c>
      <c r="F39" s="4" t="s">
        <v>190</v>
      </c>
      <c r="G39" s="4" t="s">
        <v>191</v>
      </c>
      <c r="H39" s="5" t="s">
        <v>40</v>
      </c>
      <c r="I39" s="4" t="s">
        <v>143</v>
      </c>
      <c r="J39" s="4" t="s">
        <v>24</v>
      </c>
      <c r="K39" s="6">
        <v>201320533747.39999</v>
      </c>
      <c r="L39" s="4" t="s">
        <v>192</v>
      </c>
      <c r="M39" s="4">
        <v>2013</v>
      </c>
      <c r="N39" s="8">
        <v>8</v>
      </c>
      <c r="O39" s="4" t="s">
        <v>116</v>
      </c>
      <c r="P39" s="4">
        <v>1</v>
      </c>
      <c r="Q39" s="4">
        <f>2020-M39</f>
        <v>7</v>
      </c>
      <c r="R39" s="4">
        <f>Q39-P39+1</f>
        <v>7</v>
      </c>
      <c r="S39" s="4">
        <v>180</v>
      </c>
      <c r="T39" s="4"/>
      <c r="U39" s="4"/>
    </row>
    <row r="40" spans="1:21" ht="26.1" customHeight="1">
      <c r="A40" s="4" t="s">
        <v>16</v>
      </c>
      <c r="B40" s="4" t="s">
        <v>17</v>
      </c>
      <c r="C40" s="4" t="s">
        <v>18</v>
      </c>
      <c r="D40" s="4">
        <v>39</v>
      </c>
      <c r="E40" s="4" t="s">
        <v>193</v>
      </c>
      <c r="F40" s="4" t="s">
        <v>190</v>
      </c>
      <c r="G40" s="10" t="s">
        <v>663</v>
      </c>
      <c r="H40" s="5" t="s">
        <v>40</v>
      </c>
      <c r="I40" s="4" t="s">
        <v>143</v>
      </c>
      <c r="J40" s="6" t="s">
        <v>24</v>
      </c>
      <c r="K40" s="6">
        <v>201120332154.20001</v>
      </c>
      <c r="L40" s="4" t="s">
        <v>194</v>
      </c>
      <c r="M40" s="4">
        <v>2011</v>
      </c>
      <c r="N40" s="4">
        <v>9</v>
      </c>
      <c r="O40" s="4" t="s">
        <v>195</v>
      </c>
      <c r="P40" s="4">
        <v>1</v>
      </c>
      <c r="Q40" s="4">
        <f>2020-M40</f>
        <v>9</v>
      </c>
      <c r="R40" s="4">
        <f>Q40-P40+1</f>
        <v>9</v>
      </c>
      <c r="S40" s="4">
        <v>300</v>
      </c>
      <c r="T40" s="4"/>
      <c r="U40" s="4"/>
    </row>
    <row r="41" spans="1:21" ht="26.1" customHeight="1">
      <c r="A41" s="4" t="s">
        <v>16</v>
      </c>
      <c r="B41" s="4" t="s">
        <v>17</v>
      </c>
      <c r="C41" s="4" t="s">
        <v>44</v>
      </c>
      <c r="D41" s="4">
        <v>40</v>
      </c>
      <c r="E41" s="4" t="s">
        <v>196</v>
      </c>
      <c r="F41" s="4" t="s">
        <v>190</v>
      </c>
      <c r="G41" s="4" t="s">
        <v>197</v>
      </c>
      <c r="H41" s="5" t="s">
        <v>22</v>
      </c>
      <c r="I41" s="4" t="s">
        <v>143</v>
      </c>
      <c r="J41" s="4" t="s">
        <v>24</v>
      </c>
      <c r="K41" s="6">
        <v>201110200030.29999</v>
      </c>
      <c r="L41" s="4" t="s">
        <v>198</v>
      </c>
      <c r="M41" s="4">
        <v>2011</v>
      </c>
      <c r="N41" s="8">
        <v>7</v>
      </c>
      <c r="O41" s="4" t="s">
        <v>199</v>
      </c>
      <c r="P41" s="4">
        <v>2</v>
      </c>
      <c r="Q41" s="4">
        <f>2020-M41</f>
        <v>9</v>
      </c>
      <c r="R41" s="4">
        <f>Q41-P41+1</f>
        <v>8</v>
      </c>
      <c r="S41" s="4">
        <v>300</v>
      </c>
      <c r="T41" s="4"/>
      <c r="U41" s="4"/>
    </row>
    <row r="42" spans="1:21" ht="26.1" customHeight="1">
      <c r="A42" s="4" t="s">
        <v>16</v>
      </c>
      <c r="B42" s="4" t="s">
        <v>17</v>
      </c>
      <c r="C42" s="4" t="s">
        <v>18</v>
      </c>
      <c r="D42" s="4">
        <v>41</v>
      </c>
      <c r="E42" s="4" t="s">
        <v>200</v>
      </c>
      <c r="F42" s="4" t="s">
        <v>190</v>
      </c>
      <c r="G42" s="10" t="s">
        <v>664</v>
      </c>
      <c r="H42" s="5" t="s">
        <v>22</v>
      </c>
      <c r="I42" s="4" t="s">
        <v>143</v>
      </c>
      <c r="J42" s="6" t="s">
        <v>24</v>
      </c>
      <c r="K42" s="6">
        <v>201110252793.20001</v>
      </c>
      <c r="L42" s="4" t="s">
        <v>201</v>
      </c>
      <c r="M42" s="4">
        <v>2011</v>
      </c>
      <c r="N42" s="4">
        <v>8</v>
      </c>
      <c r="O42" s="4" t="s">
        <v>91</v>
      </c>
      <c r="P42" s="4">
        <v>2</v>
      </c>
      <c r="Q42" s="4">
        <f>2020-M42</f>
        <v>9</v>
      </c>
      <c r="R42" s="4">
        <f>Q42-P42+1</f>
        <v>8</v>
      </c>
      <c r="S42" s="4">
        <v>300</v>
      </c>
      <c r="T42" s="4"/>
      <c r="U42" s="4"/>
    </row>
    <row r="43" spans="1:21" ht="26.1" customHeight="1">
      <c r="A43" s="4" t="s">
        <v>16</v>
      </c>
      <c r="B43" s="4" t="s">
        <v>17</v>
      </c>
      <c r="C43" s="4" t="s">
        <v>18</v>
      </c>
      <c r="D43" s="4">
        <v>42</v>
      </c>
      <c r="E43" s="4" t="s">
        <v>202</v>
      </c>
      <c r="F43" s="4" t="s">
        <v>190</v>
      </c>
      <c r="G43" s="10" t="s">
        <v>663</v>
      </c>
      <c r="H43" s="5" t="s">
        <v>22</v>
      </c>
      <c r="I43" s="4" t="s">
        <v>143</v>
      </c>
      <c r="J43" s="6" t="s">
        <v>24</v>
      </c>
      <c r="K43" s="6">
        <v>201110265569.70001</v>
      </c>
      <c r="L43" s="4" t="s">
        <v>203</v>
      </c>
      <c r="M43" s="4">
        <v>2011</v>
      </c>
      <c r="N43" s="8">
        <v>9</v>
      </c>
      <c r="O43" s="4" t="s">
        <v>31</v>
      </c>
      <c r="P43" s="4">
        <v>2</v>
      </c>
      <c r="Q43" s="4">
        <f>2020-M43</f>
        <v>9</v>
      </c>
      <c r="R43" s="4">
        <f>Q43-P43+1</f>
        <v>8</v>
      </c>
      <c r="S43" s="4">
        <v>300</v>
      </c>
      <c r="T43" s="4"/>
      <c r="U43" s="4"/>
    </row>
    <row r="44" spans="1:21" ht="26.1" customHeight="1">
      <c r="A44" s="4" t="s">
        <v>16</v>
      </c>
      <c r="B44" s="4" t="s">
        <v>17</v>
      </c>
      <c r="C44" s="4" t="s">
        <v>18</v>
      </c>
      <c r="D44" s="4">
        <v>43</v>
      </c>
      <c r="E44" s="4" t="s">
        <v>204</v>
      </c>
      <c r="F44" s="4" t="s">
        <v>190</v>
      </c>
      <c r="G44" s="10" t="s">
        <v>665</v>
      </c>
      <c r="H44" s="5" t="s">
        <v>22</v>
      </c>
      <c r="I44" s="4" t="s">
        <v>143</v>
      </c>
      <c r="J44" s="4" t="s">
        <v>24</v>
      </c>
      <c r="K44" s="6">
        <v>201110231283.70001</v>
      </c>
      <c r="L44" s="4" t="s">
        <v>205</v>
      </c>
      <c r="M44" s="4">
        <v>2011</v>
      </c>
      <c r="N44" s="4">
        <v>8</v>
      </c>
      <c r="O44" s="7" t="s">
        <v>206</v>
      </c>
      <c r="P44" s="4">
        <v>3</v>
      </c>
      <c r="Q44" s="4">
        <f>2020-M44</f>
        <v>9</v>
      </c>
      <c r="R44" s="4">
        <f>Q44-P44+1</f>
        <v>7</v>
      </c>
      <c r="S44" s="4">
        <v>300</v>
      </c>
      <c r="T44" s="4"/>
      <c r="U44" s="4"/>
    </row>
    <row r="45" spans="1:21" ht="26.1" customHeight="1">
      <c r="A45" s="4" t="s">
        <v>16</v>
      </c>
      <c r="B45" s="4" t="s">
        <v>17</v>
      </c>
      <c r="C45" s="4" t="s">
        <v>18</v>
      </c>
      <c r="D45" s="4">
        <v>44</v>
      </c>
      <c r="E45" s="4" t="s">
        <v>207</v>
      </c>
      <c r="F45" s="4" t="s">
        <v>190</v>
      </c>
      <c r="G45" s="10" t="s">
        <v>663</v>
      </c>
      <c r="H45" s="5" t="s">
        <v>22</v>
      </c>
      <c r="I45" s="4" t="s">
        <v>143</v>
      </c>
      <c r="J45" s="6" t="s">
        <v>24</v>
      </c>
      <c r="K45" s="6">
        <v>201110252782.39999</v>
      </c>
      <c r="L45" s="4" t="s">
        <v>201</v>
      </c>
      <c r="M45" s="4">
        <v>2011</v>
      </c>
      <c r="N45" s="4">
        <v>8</v>
      </c>
      <c r="O45" s="4" t="s">
        <v>26</v>
      </c>
      <c r="P45" s="4">
        <v>3</v>
      </c>
      <c r="Q45" s="4">
        <f>2020-M45</f>
        <v>9</v>
      </c>
      <c r="R45" s="4">
        <f>Q45-P45+1</f>
        <v>7</v>
      </c>
      <c r="S45" s="4">
        <v>300</v>
      </c>
      <c r="T45" s="4"/>
      <c r="U45" s="4"/>
    </row>
    <row r="46" spans="1:21" ht="26.1" customHeight="1">
      <c r="A46" s="4" t="s">
        <v>16</v>
      </c>
      <c r="B46" s="4" t="s">
        <v>17</v>
      </c>
      <c r="C46" s="4" t="s">
        <v>18</v>
      </c>
      <c r="D46" s="4">
        <v>45</v>
      </c>
      <c r="E46" s="4" t="s">
        <v>208</v>
      </c>
      <c r="F46" s="4" t="s">
        <v>190</v>
      </c>
      <c r="G46" s="4" t="s">
        <v>209</v>
      </c>
      <c r="H46" s="5" t="s">
        <v>22</v>
      </c>
      <c r="I46" s="4" t="s">
        <v>143</v>
      </c>
      <c r="J46" s="6" t="s">
        <v>24</v>
      </c>
      <c r="K46" s="6">
        <v>201110261844.79999</v>
      </c>
      <c r="L46" s="4" t="s">
        <v>210</v>
      </c>
      <c r="M46" s="4">
        <v>2011</v>
      </c>
      <c r="N46" s="4">
        <v>9</v>
      </c>
      <c r="O46" s="4" t="s">
        <v>211</v>
      </c>
      <c r="P46" s="4">
        <v>3</v>
      </c>
      <c r="Q46" s="4">
        <f>2020-M46</f>
        <v>9</v>
      </c>
      <c r="R46" s="4">
        <f>Q46-P46+1</f>
        <v>7</v>
      </c>
      <c r="S46" s="4">
        <v>300</v>
      </c>
      <c r="T46" s="4"/>
      <c r="U46" s="4"/>
    </row>
    <row r="47" spans="1:21" ht="26.1" customHeight="1">
      <c r="A47" s="4" t="s">
        <v>16</v>
      </c>
      <c r="B47" s="4" t="s">
        <v>17</v>
      </c>
      <c r="C47" s="4" t="s">
        <v>18</v>
      </c>
      <c r="D47" s="4">
        <v>46</v>
      </c>
      <c r="E47" s="4" t="s">
        <v>212</v>
      </c>
      <c r="F47" s="4" t="s">
        <v>190</v>
      </c>
      <c r="G47" s="4" t="s">
        <v>213</v>
      </c>
      <c r="H47" s="5" t="s">
        <v>22</v>
      </c>
      <c r="I47" s="4" t="s">
        <v>143</v>
      </c>
      <c r="J47" s="6" t="s">
        <v>24</v>
      </c>
      <c r="K47" s="6">
        <v>201110309326.89999</v>
      </c>
      <c r="L47" s="4" t="s">
        <v>214</v>
      </c>
      <c r="M47" s="4">
        <v>2011</v>
      </c>
      <c r="N47" s="8">
        <v>10</v>
      </c>
      <c r="O47" s="4" t="s">
        <v>96</v>
      </c>
      <c r="P47" s="4">
        <v>3</v>
      </c>
      <c r="Q47" s="4">
        <f>2020-M47</f>
        <v>9</v>
      </c>
      <c r="R47" s="4">
        <f>Q47-P47+1</f>
        <v>7</v>
      </c>
      <c r="S47" s="4">
        <v>300</v>
      </c>
      <c r="T47" s="4"/>
      <c r="U47" s="4"/>
    </row>
    <row r="48" spans="1:21" ht="26.1" customHeight="1">
      <c r="A48" s="4" t="s">
        <v>16</v>
      </c>
      <c r="B48" s="4" t="s">
        <v>17</v>
      </c>
      <c r="C48" s="4" t="s">
        <v>18</v>
      </c>
      <c r="D48" s="4">
        <v>47</v>
      </c>
      <c r="E48" s="4" t="s">
        <v>215</v>
      </c>
      <c r="F48" s="4" t="s">
        <v>190</v>
      </c>
      <c r="G48" s="4" t="s">
        <v>209</v>
      </c>
      <c r="H48" s="5" t="s">
        <v>22</v>
      </c>
      <c r="I48" s="4" t="s">
        <v>143</v>
      </c>
      <c r="J48" s="4" t="s">
        <v>24</v>
      </c>
      <c r="K48" s="6">
        <v>200910041630.20001</v>
      </c>
      <c r="L48" s="4" t="s">
        <v>216</v>
      </c>
      <c r="M48" s="4">
        <v>2009</v>
      </c>
      <c r="N48" s="8">
        <v>8</v>
      </c>
      <c r="O48" s="4" t="s">
        <v>217</v>
      </c>
      <c r="P48" s="4">
        <v>2</v>
      </c>
      <c r="Q48" s="4">
        <f>2020-M48</f>
        <v>11</v>
      </c>
      <c r="R48" s="4">
        <f>Q48-P48+1</f>
        <v>10</v>
      </c>
      <c r="S48" s="4">
        <v>600</v>
      </c>
      <c r="T48" s="4"/>
      <c r="U48" s="4"/>
    </row>
    <row r="49" spans="1:21" ht="26.1" customHeight="1">
      <c r="A49" s="4" t="s">
        <v>16</v>
      </c>
      <c r="B49" s="4" t="s">
        <v>17</v>
      </c>
      <c r="C49" s="4" t="s">
        <v>18</v>
      </c>
      <c r="D49" s="4">
        <v>48</v>
      </c>
      <c r="E49" s="4" t="s">
        <v>218</v>
      </c>
      <c r="F49" s="4" t="s">
        <v>190</v>
      </c>
      <c r="G49" s="10" t="s">
        <v>666</v>
      </c>
      <c r="H49" s="5" t="s">
        <v>22</v>
      </c>
      <c r="I49" s="4" t="s">
        <v>143</v>
      </c>
      <c r="J49" s="4" t="s">
        <v>24</v>
      </c>
      <c r="K49" s="7">
        <v>200810220181.29999</v>
      </c>
      <c r="L49" s="7" t="s">
        <v>219</v>
      </c>
      <c r="M49" s="4">
        <v>2008</v>
      </c>
      <c r="N49" s="4">
        <v>12</v>
      </c>
      <c r="O49" s="7" t="s">
        <v>220</v>
      </c>
      <c r="P49" s="4">
        <v>3</v>
      </c>
      <c r="Q49" s="4">
        <f>2020-M49</f>
        <v>12</v>
      </c>
      <c r="R49" s="4">
        <f>Q49-P49+1</f>
        <v>10</v>
      </c>
      <c r="S49" s="4">
        <v>600</v>
      </c>
      <c r="T49" s="4"/>
      <c r="U49" s="4"/>
    </row>
    <row r="50" spans="1:21" ht="26.1" customHeight="1">
      <c r="A50" s="4" t="s">
        <v>16</v>
      </c>
      <c r="B50" s="4" t="s">
        <v>17</v>
      </c>
      <c r="C50" s="4" t="s">
        <v>44</v>
      </c>
      <c r="D50" s="4">
        <v>49</v>
      </c>
      <c r="E50" s="4" t="s">
        <v>221</v>
      </c>
      <c r="F50" s="4" t="s">
        <v>190</v>
      </c>
      <c r="G50" s="4" t="s">
        <v>222</v>
      </c>
      <c r="H50" s="5" t="s">
        <v>22</v>
      </c>
      <c r="I50" s="4" t="s">
        <v>143</v>
      </c>
      <c r="J50" s="4" t="s">
        <v>24</v>
      </c>
      <c r="K50" s="6">
        <v>200910192447.20001</v>
      </c>
      <c r="L50" s="4" t="s">
        <v>223</v>
      </c>
      <c r="M50" s="4">
        <v>2009</v>
      </c>
      <c r="N50" s="8">
        <v>9</v>
      </c>
      <c r="O50" s="4" t="s">
        <v>88</v>
      </c>
      <c r="P50" s="4">
        <v>3</v>
      </c>
      <c r="Q50" s="4">
        <f>2020-M50</f>
        <v>11</v>
      </c>
      <c r="R50" s="4">
        <f>Q50-P50+1</f>
        <v>9</v>
      </c>
      <c r="S50" s="4">
        <v>600</v>
      </c>
      <c r="T50" s="4"/>
      <c r="U50" s="4"/>
    </row>
    <row r="51" spans="1:21" ht="26.1" customHeight="1">
      <c r="A51" s="4" t="s">
        <v>16</v>
      </c>
      <c r="B51" s="4" t="s">
        <v>17</v>
      </c>
      <c r="C51" s="4" t="s">
        <v>32</v>
      </c>
      <c r="D51" s="4">
        <v>50</v>
      </c>
      <c r="E51" s="4" t="s">
        <v>224</v>
      </c>
      <c r="F51" s="4" t="s">
        <v>190</v>
      </c>
      <c r="G51" s="4" t="s">
        <v>225</v>
      </c>
      <c r="H51" s="5" t="s">
        <v>22</v>
      </c>
      <c r="I51" s="4" t="s">
        <v>143</v>
      </c>
      <c r="J51" s="4" t="s">
        <v>24</v>
      </c>
      <c r="K51" s="6">
        <v>200510126497.20001</v>
      </c>
      <c r="L51" s="9" t="s">
        <v>226</v>
      </c>
      <c r="M51" s="4">
        <v>2005</v>
      </c>
      <c r="N51" s="8">
        <v>12</v>
      </c>
      <c r="O51" s="4" t="s">
        <v>227</v>
      </c>
      <c r="P51" s="4">
        <v>4</v>
      </c>
      <c r="Q51" s="4">
        <f>2020-M51</f>
        <v>15</v>
      </c>
      <c r="R51" s="4">
        <f>Q51-P51+1</f>
        <v>12</v>
      </c>
      <c r="S51" s="4">
        <v>6000</v>
      </c>
      <c r="T51" s="4"/>
      <c r="U51" s="4"/>
    </row>
    <row r="52" spans="1:21" ht="26.1" customHeight="1">
      <c r="A52" s="4" t="s">
        <v>16</v>
      </c>
      <c r="B52" s="4" t="s">
        <v>17</v>
      </c>
      <c r="C52" s="4" t="s">
        <v>18</v>
      </c>
      <c r="D52" s="4">
        <v>51</v>
      </c>
      <c r="E52" s="4" t="s">
        <v>228</v>
      </c>
      <c r="F52" s="4" t="s">
        <v>190</v>
      </c>
      <c r="G52" s="4" t="s">
        <v>229</v>
      </c>
      <c r="H52" s="5" t="s">
        <v>22</v>
      </c>
      <c r="I52" s="4" t="s">
        <v>143</v>
      </c>
      <c r="J52" s="4" t="s">
        <v>24</v>
      </c>
      <c r="K52" s="6">
        <v>200610036563.10001</v>
      </c>
      <c r="L52" s="4" t="s">
        <v>230</v>
      </c>
      <c r="M52" s="4">
        <v>2006</v>
      </c>
      <c r="N52" s="4">
        <v>7</v>
      </c>
      <c r="O52" s="4" t="s">
        <v>231</v>
      </c>
      <c r="P52" s="4">
        <v>4</v>
      </c>
      <c r="Q52" s="4">
        <f>2020-M52</f>
        <v>14</v>
      </c>
      <c r="R52" s="4">
        <f>Q52-P52+1</f>
        <v>11</v>
      </c>
      <c r="S52" s="4">
        <v>6000</v>
      </c>
      <c r="T52" s="4"/>
      <c r="U52" s="4"/>
    </row>
    <row r="53" spans="1:21" ht="26.1" customHeight="1">
      <c r="A53" s="4" t="s">
        <v>16</v>
      </c>
      <c r="B53" s="4" t="s">
        <v>17</v>
      </c>
      <c r="C53" s="4" t="s">
        <v>44</v>
      </c>
      <c r="D53" s="4">
        <v>52</v>
      </c>
      <c r="E53" s="4" t="s">
        <v>232</v>
      </c>
      <c r="F53" s="4" t="s">
        <v>190</v>
      </c>
      <c r="G53" s="4" t="s">
        <v>233</v>
      </c>
      <c r="H53" s="5" t="s">
        <v>22</v>
      </c>
      <c r="I53" s="4" t="s">
        <v>143</v>
      </c>
      <c r="J53" s="4" t="s">
        <v>24</v>
      </c>
      <c r="K53" s="6">
        <v>200710029018.39999</v>
      </c>
      <c r="L53" s="4" t="s">
        <v>234</v>
      </c>
      <c r="M53" s="4">
        <v>2007</v>
      </c>
      <c r="N53" s="8">
        <v>7</v>
      </c>
      <c r="O53" s="4" t="s">
        <v>163</v>
      </c>
      <c r="P53" s="4">
        <v>3</v>
      </c>
      <c r="Q53" s="4">
        <f>2020-M53</f>
        <v>13</v>
      </c>
      <c r="R53" s="4">
        <f>Q53-P53+1</f>
        <v>11</v>
      </c>
      <c r="S53" s="4">
        <v>6000</v>
      </c>
      <c r="T53" s="4"/>
      <c r="U53" s="4"/>
    </row>
    <row r="54" spans="1:21" ht="26.1" customHeight="1">
      <c r="A54" s="4" t="s">
        <v>16</v>
      </c>
      <c r="B54" s="4" t="s">
        <v>164</v>
      </c>
      <c r="C54" s="4" t="s">
        <v>44</v>
      </c>
      <c r="D54" s="4">
        <v>53</v>
      </c>
      <c r="E54" s="4" t="s">
        <v>235</v>
      </c>
      <c r="F54" s="4" t="s">
        <v>236</v>
      </c>
      <c r="G54" s="4" t="s">
        <v>237</v>
      </c>
      <c r="H54" s="5" t="s">
        <v>22</v>
      </c>
      <c r="I54" s="4" t="s">
        <v>143</v>
      </c>
      <c r="J54" s="6" t="s">
        <v>24</v>
      </c>
      <c r="K54" s="6">
        <v>201110431085.5</v>
      </c>
      <c r="L54" s="4" t="s">
        <v>238</v>
      </c>
      <c r="M54" s="4">
        <v>2011</v>
      </c>
      <c r="N54" s="8">
        <v>12</v>
      </c>
      <c r="O54" s="4" t="s">
        <v>61</v>
      </c>
      <c r="P54" s="4">
        <v>3</v>
      </c>
      <c r="Q54" s="4">
        <f>2020-M54</f>
        <v>9</v>
      </c>
      <c r="R54" s="4">
        <f>Q54-P54+1</f>
        <v>7</v>
      </c>
      <c r="S54" s="4">
        <v>300</v>
      </c>
      <c r="T54" s="4"/>
      <c r="U54" s="4"/>
    </row>
    <row r="55" spans="1:21" ht="26.1" customHeight="1">
      <c r="A55" s="4" t="s">
        <v>16</v>
      </c>
      <c r="B55" s="4" t="s">
        <v>164</v>
      </c>
      <c r="C55" s="4" t="s">
        <v>44</v>
      </c>
      <c r="D55" s="4">
        <v>54</v>
      </c>
      <c r="E55" s="4" t="s">
        <v>239</v>
      </c>
      <c r="F55" s="4" t="s">
        <v>236</v>
      </c>
      <c r="G55" s="4" t="s">
        <v>184</v>
      </c>
      <c r="H55" s="5" t="s">
        <v>22</v>
      </c>
      <c r="I55" s="4" t="s">
        <v>143</v>
      </c>
      <c r="J55" s="4" t="s">
        <v>24</v>
      </c>
      <c r="K55" s="6">
        <v>201010278495.60001</v>
      </c>
      <c r="L55" s="4" t="s">
        <v>185</v>
      </c>
      <c r="M55" s="4">
        <v>2010</v>
      </c>
      <c r="N55" s="8">
        <v>9</v>
      </c>
      <c r="O55" s="4" t="s">
        <v>145</v>
      </c>
      <c r="P55" s="4">
        <v>2</v>
      </c>
      <c r="Q55" s="4">
        <f>2020-M55</f>
        <v>10</v>
      </c>
      <c r="R55" s="4">
        <f>Q55-P55+1</f>
        <v>9</v>
      </c>
      <c r="S55" s="4">
        <v>600</v>
      </c>
      <c r="T55" s="4"/>
      <c r="U55" s="4"/>
    </row>
    <row r="56" spans="1:21" ht="26.1" customHeight="1">
      <c r="A56" s="4" t="s">
        <v>16</v>
      </c>
      <c r="B56" s="4" t="s">
        <v>164</v>
      </c>
      <c r="C56" s="4" t="s">
        <v>44</v>
      </c>
      <c r="D56" s="4">
        <v>55</v>
      </c>
      <c r="E56" s="4" t="s">
        <v>240</v>
      </c>
      <c r="F56" s="4" t="s">
        <v>236</v>
      </c>
      <c r="G56" s="4" t="s">
        <v>241</v>
      </c>
      <c r="H56" s="5" t="s">
        <v>22</v>
      </c>
      <c r="I56" s="4" t="s">
        <v>143</v>
      </c>
      <c r="J56" s="4" t="s">
        <v>24</v>
      </c>
      <c r="K56" s="6">
        <v>201010278491.79999</v>
      </c>
      <c r="L56" s="4" t="s">
        <v>185</v>
      </c>
      <c r="M56" s="4">
        <v>2010</v>
      </c>
      <c r="N56" s="8">
        <v>9</v>
      </c>
      <c r="O56" s="4" t="s">
        <v>242</v>
      </c>
      <c r="P56" s="4">
        <v>3</v>
      </c>
      <c r="Q56" s="4">
        <f>2020-M56</f>
        <v>10</v>
      </c>
      <c r="R56" s="4">
        <f>Q56-P56+1</f>
        <v>8</v>
      </c>
      <c r="S56" s="4">
        <v>600</v>
      </c>
      <c r="T56" s="4"/>
      <c r="U56" s="4"/>
    </row>
    <row r="57" spans="1:21" ht="26.1" customHeight="1">
      <c r="A57" s="4" t="s">
        <v>16</v>
      </c>
      <c r="B57" s="4" t="s">
        <v>17</v>
      </c>
      <c r="C57" s="4" t="s">
        <v>18</v>
      </c>
      <c r="D57" s="4">
        <v>56</v>
      </c>
      <c r="E57" s="4" t="s">
        <v>243</v>
      </c>
      <c r="F57" s="4" t="s">
        <v>244</v>
      </c>
      <c r="G57" s="10" t="s">
        <v>667</v>
      </c>
      <c r="H57" s="5" t="s">
        <v>22</v>
      </c>
      <c r="I57" s="4" t="s">
        <v>143</v>
      </c>
      <c r="J57" s="4" t="s">
        <v>24</v>
      </c>
      <c r="K57" s="6">
        <v>201110188249.60001</v>
      </c>
      <c r="L57" s="4" t="s">
        <v>245</v>
      </c>
      <c r="M57" s="4">
        <v>2011</v>
      </c>
      <c r="N57" s="4">
        <v>7</v>
      </c>
      <c r="O57" s="7" t="s">
        <v>206</v>
      </c>
      <c r="P57" s="4">
        <v>3</v>
      </c>
      <c r="Q57" s="4">
        <f>2020-M57</f>
        <v>9</v>
      </c>
      <c r="R57" s="4">
        <f>Q57-P57+1</f>
        <v>7</v>
      </c>
      <c r="S57" s="4">
        <v>300</v>
      </c>
      <c r="T57" s="4"/>
      <c r="U57" s="4"/>
    </row>
    <row r="58" spans="1:21" ht="26.1" customHeight="1">
      <c r="A58" s="4" t="s">
        <v>16</v>
      </c>
      <c r="B58" s="4" t="s">
        <v>17</v>
      </c>
      <c r="C58" s="4" t="s">
        <v>44</v>
      </c>
      <c r="D58" s="4">
        <v>57</v>
      </c>
      <c r="E58" s="4" t="s">
        <v>246</v>
      </c>
      <c r="F58" s="4" t="s">
        <v>247</v>
      </c>
      <c r="G58" s="4" t="s">
        <v>244</v>
      </c>
      <c r="H58" s="5" t="s">
        <v>22</v>
      </c>
      <c r="I58" s="4" t="s">
        <v>143</v>
      </c>
      <c r="J58" s="4" t="s">
        <v>24</v>
      </c>
      <c r="K58" s="6">
        <v>201210593554.79999</v>
      </c>
      <c r="L58" s="7" t="s">
        <v>248</v>
      </c>
      <c r="M58" s="4">
        <v>2012</v>
      </c>
      <c r="N58" s="4">
        <v>12</v>
      </c>
      <c r="O58" s="4" t="s">
        <v>249</v>
      </c>
      <c r="P58" s="4">
        <v>2</v>
      </c>
      <c r="Q58" s="4">
        <f>2020-M58</f>
        <v>8</v>
      </c>
      <c r="R58" s="4">
        <f>Q58-P58+1</f>
        <v>7</v>
      </c>
      <c r="S58" s="4">
        <v>300</v>
      </c>
      <c r="T58" s="4"/>
      <c r="U58" s="4"/>
    </row>
    <row r="59" spans="1:21" ht="26.1" customHeight="1">
      <c r="A59" s="4" t="s">
        <v>16</v>
      </c>
      <c r="B59" s="4" t="s">
        <v>17</v>
      </c>
      <c r="C59" s="4" t="s">
        <v>250</v>
      </c>
      <c r="D59" s="4">
        <v>58</v>
      </c>
      <c r="E59" s="4" t="s">
        <v>251</v>
      </c>
      <c r="F59" s="4" t="s">
        <v>252</v>
      </c>
      <c r="G59" s="4" t="s">
        <v>253</v>
      </c>
      <c r="H59" s="5" t="s">
        <v>22</v>
      </c>
      <c r="I59" s="4" t="s">
        <v>143</v>
      </c>
      <c r="J59" s="4" t="s">
        <v>24</v>
      </c>
      <c r="K59" s="7">
        <v>201110384589.60001</v>
      </c>
      <c r="L59" s="4" t="s">
        <v>254</v>
      </c>
      <c r="M59" s="4">
        <v>2011</v>
      </c>
      <c r="N59" s="8">
        <v>11</v>
      </c>
      <c r="O59" s="4" t="s">
        <v>255</v>
      </c>
      <c r="P59" s="4">
        <v>3</v>
      </c>
      <c r="Q59" s="4">
        <f>2020-M59</f>
        <v>9</v>
      </c>
      <c r="R59" s="4">
        <f>Q59-P59+1</f>
        <v>7</v>
      </c>
      <c r="S59" s="4">
        <v>600</v>
      </c>
      <c r="T59" s="4"/>
      <c r="U59" s="4"/>
    </row>
    <row r="60" spans="1:21" ht="26.1" customHeight="1">
      <c r="A60" s="4" t="s">
        <v>16</v>
      </c>
      <c r="B60" s="4" t="s">
        <v>17</v>
      </c>
      <c r="C60" s="4" t="s">
        <v>44</v>
      </c>
      <c r="D60" s="4">
        <v>59</v>
      </c>
      <c r="E60" s="4" t="s">
        <v>256</v>
      </c>
      <c r="F60" s="4" t="s">
        <v>257</v>
      </c>
      <c r="G60" s="4" t="s">
        <v>190</v>
      </c>
      <c r="H60" s="5" t="s">
        <v>40</v>
      </c>
      <c r="I60" s="4" t="s">
        <v>143</v>
      </c>
      <c r="J60" s="4" t="s">
        <v>24</v>
      </c>
      <c r="K60" s="4" t="s">
        <v>258</v>
      </c>
      <c r="L60" s="4" t="s">
        <v>259</v>
      </c>
      <c r="M60" s="4">
        <v>2012</v>
      </c>
      <c r="N60" s="8">
        <v>11</v>
      </c>
      <c r="O60" s="4" t="s">
        <v>91</v>
      </c>
      <c r="P60" s="4">
        <v>1</v>
      </c>
      <c r="Q60" s="4">
        <f>2020-M60</f>
        <v>8</v>
      </c>
      <c r="R60" s="4">
        <f>Q60-P60+1</f>
        <v>8</v>
      </c>
      <c r="S60" s="4">
        <v>180</v>
      </c>
      <c r="T60" s="4"/>
      <c r="U60" s="4"/>
    </row>
    <row r="61" spans="1:21" ht="26.1" customHeight="1">
      <c r="A61" s="4" t="s">
        <v>16</v>
      </c>
      <c r="B61" s="4" t="s">
        <v>17</v>
      </c>
      <c r="C61" s="4" t="s">
        <v>18</v>
      </c>
      <c r="D61" s="4">
        <v>60</v>
      </c>
      <c r="E61" s="4" t="s">
        <v>260</v>
      </c>
      <c r="F61" s="4" t="s">
        <v>261</v>
      </c>
      <c r="G61" s="4" t="s">
        <v>668</v>
      </c>
      <c r="H61" s="5" t="s">
        <v>22</v>
      </c>
      <c r="I61" s="4" t="s">
        <v>143</v>
      </c>
      <c r="J61" s="6" t="s">
        <v>24</v>
      </c>
      <c r="K61" s="6">
        <v>201110309329.20001</v>
      </c>
      <c r="L61" s="4" t="s">
        <v>214</v>
      </c>
      <c r="M61" s="4">
        <v>2011</v>
      </c>
      <c r="N61" s="8">
        <v>10</v>
      </c>
      <c r="O61" s="4" t="s">
        <v>206</v>
      </c>
      <c r="P61" s="4">
        <v>3</v>
      </c>
      <c r="Q61" s="4">
        <f>2020-M61</f>
        <v>9</v>
      </c>
      <c r="R61" s="4">
        <f>Q61-P61+1</f>
        <v>7</v>
      </c>
      <c r="S61" s="4">
        <v>300</v>
      </c>
      <c r="T61" s="4"/>
      <c r="U61" s="4"/>
    </row>
    <row r="62" spans="1:21" ht="26.1" customHeight="1">
      <c r="A62" s="4" t="s">
        <v>16</v>
      </c>
      <c r="B62" s="4" t="s">
        <v>164</v>
      </c>
      <c r="C62" s="4" t="s">
        <v>44</v>
      </c>
      <c r="D62" s="4">
        <v>61</v>
      </c>
      <c r="E62" s="4" t="s">
        <v>262</v>
      </c>
      <c r="F62" s="4" t="s">
        <v>263</v>
      </c>
      <c r="G62" s="4" t="s">
        <v>264</v>
      </c>
      <c r="H62" s="5" t="s">
        <v>22</v>
      </c>
      <c r="I62" s="4" t="s">
        <v>143</v>
      </c>
      <c r="J62" s="6" t="s">
        <v>24</v>
      </c>
      <c r="K62" s="4" t="s">
        <v>265</v>
      </c>
      <c r="L62" s="11" t="s">
        <v>254</v>
      </c>
      <c r="M62" s="4">
        <v>2011</v>
      </c>
      <c r="N62" s="8">
        <v>11</v>
      </c>
      <c r="O62" s="4" t="s">
        <v>31</v>
      </c>
      <c r="P62" s="4">
        <v>2</v>
      </c>
      <c r="Q62" s="4">
        <f>2020-M62</f>
        <v>9</v>
      </c>
      <c r="R62" s="4">
        <f>Q62-P62+1</f>
        <v>8</v>
      </c>
      <c r="S62" s="4">
        <v>300</v>
      </c>
      <c r="T62" s="4"/>
      <c r="U62" s="4"/>
    </row>
    <row r="63" spans="1:21" ht="26.1" customHeight="1">
      <c r="A63" s="4" t="s">
        <v>16</v>
      </c>
      <c r="B63" s="4" t="s">
        <v>164</v>
      </c>
      <c r="C63" s="4" t="s">
        <v>44</v>
      </c>
      <c r="D63" s="4">
        <v>62</v>
      </c>
      <c r="E63" s="4" t="s">
        <v>266</v>
      </c>
      <c r="F63" s="4" t="s">
        <v>263</v>
      </c>
      <c r="G63" s="4" t="s">
        <v>267</v>
      </c>
      <c r="H63" s="5" t="s">
        <v>22</v>
      </c>
      <c r="I63" s="4" t="s">
        <v>143</v>
      </c>
      <c r="J63" s="4" t="s">
        <v>24</v>
      </c>
      <c r="K63" s="7" t="s">
        <v>268</v>
      </c>
      <c r="L63" s="7" t="s">
        <v>269</v>
      </c>
      <c r="M63" s="4">
        <v>2012</v>
      </c>
      <c r="N63" s="8">
        <v>7</v>
      </c>
      <c r="O63" s="4" t="s">
        <v>48</v>
      </c>
      <c r="P63" s="4">
        <v>2</v>
      </c>
      <c r="Q63" s="4">
        <f>2020-M63</f>
        <v>8</v>
      </c>
      <c r="R63" s="4">
        <f>Q63-P63+1</f>
        <v>7</v>
      </c>
      <c r="S63" s="4">
        <v>300</v>
      </c>
      <c r="T63" s="4"/>
      <c r="U63" s="4"/>
    </row>
    <row r="64" spans="1:21" ht="26.1" customHeight="1">
      <c r="A64" s="4" t="s">
        <v>16</v>
      </c>
      <c r="B64" s="4" t="s">
        <v>17</v>
      </c>
      <c r="C64" s="4" t="s">
        <v>44</v>
      </c>
      <c r="D64" s="4">
        <v>63</v>
      </c>
      <c r="E64" s="4" t="s">
        <v>270</v>
      </c>
      <c r="F64" s="4" t="s">
        <v>271</v>
      </c>
      <c r="G64" s="4" t="s">
        <v>272</v>
      </c>
      <c r="H64" s="5" t="s">
        <v>40</v>
      </c>
      <c r="I64" s="4" t="s">
        <v>143</v>
      </c>
      <c r="J64" s="4" t="s">
        <v>24</v>
      </c>
      <c r="K64" s="6">
        <v>201320891997.5</v>
      </c>
      <c r="L64" s="4" t="s">
        <v>273</v>
      </c>
      <c r="M64" s="4">
        <v>2013</v>
      </c>
      <c r="N64" s="8">
        <v>12</v>
      </c>
      <c r="O64" s="8" t="s">
        <v>83</v>
      </c>
      <c r="P64" s="4">
        <v>1</v>
      </c>
      <c r="Q64" s="4">
        <f>2020-M64</f>
        <v>7</v>
      </c>
      <c r="R64" s="4">
        <f>Q64-P64+1</f>
        <v>7</v>
      </c>
      <c r="S64" s="4">
        <v>180</v>
      </c>
      <c r="T64" s="4"/>
      <c r="U64" s="4"/>
    </row>
    <row r="65" spans="1:21" ht="26.1" customHeight="1">
      <c r="A65" s="4" t="s">
        <v>16</v>
      </c>
      <c r="B65" s="4" t="s">
        <v>17</v>
      </c>
      <c r="C65" s="4" t="s">
        <v>18</v>
      </c>
      <c r="D65" s="4">
        <v>64</v>
      </c>
      <c r="E65" s="4" t="s">
        <v>274</v>
      </c>
      <c r="F65" s="4" t="s">
        <v>264</v>
      </c>
      <c r="G65" s="4" t="s">
        <v>275</v>
      </c>
      <c r="H65" s="5" t="s">
        <v>22</v>
      </c>
      <c r="I65" s="4" t="s">
        <v>143</v>
      </c>
      <c r="J65" s="6" t="s">
        <v>24</v>
      </c>
      <c r="K65" s="7">
        <v>201110333965.89999</v>
      </c>
      <c r="L65" s="4" t="s">
        <v>150</v>
      </c>
      <c r="M65" s="4">
        <v>2011</v>
      </c>
      <c r="N65" s="8">
        <v>10</v>
      </c>
      <c r="O65" s="4" t="s">
        <v>71</v>
      </c>
      <c r="P65" s="4">
        <v>3</v>
      </c>
      <c r="Q65" s="4">
        <f>2020-M65</f>
        <v>9</v>
      </c>
      <c r="R65" s="4">
        <f>Q65-P65+1</f>
        <v>7</v>
      </c>
      <c r="S65" s="4">
        <v>300</v>
      </c>
      <c r="T65" s="4"/>
      <c r="U65" s="4"/>
    </row>
    <row r="66" spans="1:21" ht="26.1" customHeight="1">
      <c r="A66" s="4" t="s">
        <v>16</v>
      </c>
      <c r="B66" s="4" t="s">
        <v>17</v>
      </c>
      <c r="C66" s="4" t="s">
        <v>44</v>
      </c>
      <c r="D66" s="4">
        <v>65</v>
      </c>
      <c r="E66" s="4" t="s">
        <v>276</v>
      </c>
      <c r="F66" s="4" t="s">
        <v>264</v>
      </c>
      <c r="G66" s="4" t="s">
        <v>263</v>
      </c>
      <c r="H66" s="5" t="s">
        <v>22</v>
      </c>
      <c r="I66" s="4" t="s">
        <v>143</v>
      </c>
      <c r="J66" s="4" t="s">
        <v>24</v>
      </c>
      <c r="K66" s="4" t="s">
        <v>277</v>
      </c>
      <c r="L66" s="9" t="s">
        <v>278</v>
      </c>
      <c r="M66" s="4">
        <v>2012</v>
      </c>
      <c r="N66" s="8">
        <v>12</v>
      </c>
      <c r="O66" s="4" t="s">
        <v>71</v>
      </c>
      <c r="P66" s="4">
        <v>2</v>
      </c>
      <c r="Q66" s="4">
        <f>2020-M66</f>
        <v>8</v>
      </c>
      <c r="R66" s="4">
        <f>Q66-P66+1</f>
        <v>7</v>
      </c>
      <c r="S66" s="4">
        <v>300</v>
      </c>
      <c r="T66" s="4"/>
      <c r="U66" s="4"/>
    </row>
    <row r="67" spans="1:21" ht="26.1" customHeight="1">
      <c r="A67" s="4" t="s">
        <v>16</v>
      </c>
      <c r="B67" s="4" t="s">
        <v>17</v>
      </c>
      <c r="C67" s="4" t="s">
        <v>44</v>
      </c>
      <c r="D67" s="4">
        <v>66</v>
      </c>
      <c r="E67" s="4" t="s">
        <v>279</v>
      </c>
      <c r="F67" s="4" t="s">
        <v>267</v>
      </c>
      <c r="G67" s="4" t="s">
        <v>263</v>
      </c>
      <c r="H67" s="5" t="s">
        <v>22</v>
      </c>
      <c r="I67" s="4" t="s">
        <v>143</v>
      </c>
      <c r="J67" s="6" t="s">
        <v>24</v>
      </c>
      <c r="K67" s="6">
        <v>201110456363.20001</v>
      </c>
      <c r="L67" s="4" t="s">
        <v>280</v>
      </c>
      <c r="M67" s="4">
        <v>2011</v>
      </c>
      <c r="N67" s="8">
        <v>12</v>
      </c>
      <c r="O67" s="4" t="s">
        <v>281</v>
      </c>
      <c r="P67" s="4">
        <v>2</v>
      </c>
      <c r="Q67" s="4">
        <f>2020-M67</f>
        <v>9</v>
      </c>
      <c r="R67" s="4">
        <f>Q67-P67+1</f>
        <v>8</v>
      </c>
      <c r="S67" s="4">
        <v>300</v>
      </c>
      <c r="T67" s="4"/>
      <c r="U67" s="4"/>
    </row>
    <row r="68" spans="1:21" ht="26.1" customHeight="1">
      <c r="A68" s="4" t="s">
        <v>16</v>
      </c>
      <c r="B68" s="4" t="s">
        <v>17</v>
      </c>
      <c r="C68" s="4" t="s">
        <v>18</v>
      </c>
      <c r="D68" s="4">
        <v>67</v>
      </c>
      <c r="E68" s="4" t="s">
        <v>282</v>
      </c>
      <c r="F68" s="4" t="s">
        <v>283</v>
      </c>
      <c r="G68" s="4" t="s">
        <v>284</v>
      </c>
      <c r="H68" s="5" t="s">
        <v>22</v>
      </c>
      <c r="I68" s="4" t="s">
        <v>143</v>
      </c>
      <c r="J68" s="4" t="s">
        <v>24</v>
      </c>
      <c r="K68" s="6">
        <v>201010518507.79999</v>
      </c>
      <c r="L68" s="4" t="s">
        <v>285</v>
      </c>
      <c r="M68" s="4">
        <v>2010</v>
      </c>
      <c r="N68" s="8">
        <v>10</v>
      </c>
      <c r="O68" s="4" t="s">
        <v>286</v>
      </c>
      <c r="P68" s="4">
        <v>3</v>
      </c>
      <c r="Q68" s="4">
        <f>2020-M68</f>
        <v>10</v>
      </c>
      <c r="R68" s="4">
        <f>Q68-P68+1</f>
        <v>8</v>
      </c>
      <c r="S68" s="4">
        <v>600</v>
      </c>
      <c r="T68" s="4"/>
      <c r="U68" s="4"/>
    </row>
    <row r="69" spans="1:21" ht="26.1" customHeight="1">
      <c r="A69" s="4" t="s">
        <v>16</v>
      </c>
      <c r="B69" s="4" t="s">
        <v>17</v>
      </c>
      <c r="C69" s="4" t="s">
        <v>44</v>
      </c>
      <c r="D69" s="4">
        <v>68</v>
      </c>
      <c r="E69" s="4" t="s">
        <v>287</v>
      </c>
      <c r="F69" s="4" t="s">
        <v>288</v>
      </c>
      <c r="G69" s="4" t="s">
        <v>86</v>
      </c>
      <c r="H69" s="5" t="s">
        <v>22</v>
      </c>
      <c r="I69" s="4" t="s">
        <v>143</v>
      </c>
      <c r="J69" s="4" t="s">
        <v>24</v>
      </c>
      <c r="K69" s="6">
        <v>200910040987.89999</v>
      </c>
      <c r="L69" s="4" t="s">
        <v>289</v>
      </c>
      <c r="M69" s="4">
        <v>2009</v>
      </c>
      <c r="N69" s="8">
        <v>7</v>
      </c>
      <c r="O69" s="4" t="s">
        <v>290</v>
      </c>
      <c r="P69" s="4">
        <v>3</v>
      </c>
      <c r="Q69" s="4">
        <f>2020-M69</f>
        <v>11</v>
      </c>
      <c r="R69" s="4">
        <f>Q69-P69+1</f>
        <v>9</v>
      </c>
      <c r="S69" s="4">
        <v>600</v>
      </c>
      <c r="T69" s="4"/>
      <c r="U69" s="4"/>
    </row>
    <row r="70" spans="1:21" ht="26.1" customHeight="1">
      <c r="A70" s="4" t="s">
        <v>16</v>
      </c>
      <c r="B70" s="4" t="s">
        <v>17</v>
      </c>
      <c r="C70" s="4" t="s">
        <v>18</v>
      </c>
      <c r="D70" s="4">
        <v>69</v>
      </c>
      <c r="E70" s="4" t="s">
        <v>291</v>
      </c>
      <c r="F70" s="4" t="s">
        <v>288</v>
      </c>
      <c r="G70" s="4" t="s">
        <v>86</v>
      </c>
      <c r="H70" s="5" t="s">
        <v>22</v>
      </c>
      <c r="I70" s="4" t="s">
        <v>143</v>
      </c>
      <c r="J70" s="4" t="s">
        <v>24</v>
      </c>
      <c r="K70" s="6">
        <v>200910193271.20001</v>
      </c>
      <c r="L70" s="4" t="s">
        <v>292</v>
      </c>
      <c r="M70" s="4">
        <v>2009</v>
      </c>
      <c r="N70" s="8">
        <v>10</v>
      </c>
      <c r="O70" s="4" t="s">
        <v>31</v>
      </c>
      <c r="P70" s="4">
        <v>4</v>
      </c>
      <c r="Q70" s="4">
        <f>2020-M70</f>
        <v>11</v>
      </c>
      <c r="R70" s="4">
        <f>Q70-P70+1</f>
        <v>8</v>
      </c>
      <c r="S70" s="4">
        <v>600</v>
      </c>
      <c r="T70" s="4"/>
      <c r="U70" s="4"/>
    </row>
    <row r="71" spans="1:21" ht="26.1" customHeight="1">
      <c r="A71" s="4" t="s">
        <v>16</v>
      </c>
      <c r="B71" s="4" t="s">
        <v>17</v>
      </c>
      <c r="C71" s="4" t="s">
        <v>44</v>
      </c>
      <c r="D71" s="4">
        <v>70</v>
      </c>
      <c r="E71" s="4" t="s">
        <v>293</v>
      </c>
      <c r="F71" s="4" t="s">
        <v>294</v>
      </c>
      <c r="G71" s="4" t="s">
        <v>295</v>
      </c>
      <c r="H71" s="5" t="s">
        <v>22</v>
      </c>
      <c r="I71" s="4" t="s">
        <v>143</v>
      </c>
      <c r="J71" s="4" t="s">
        <v>24</v>
      </c>
      <c r="K71" s="6">
        <v>201010565235.70001</v>
      </c>
      <c r="L71" s="4" t="s">
        <v>296</v>
      </c>
      <c r="M71" s="4">
        <v>2010</v>
      </c>
      <c r="N71" s="8">
        <v>11</v>
      </c>
      <c r="O71" s="4" t="s">
        <v>297</v>
      </c>
      <c r="P71" s="4">
        <v>2</v>
      </c>
      <c r="Q71" s="4">
        <f>2020-M71</f>
        <v>10</v>
      </c>
      <c r="R71" s="4">
        <f>Q71-P71+1</f>
        <v>9</v>
      </c>
      <c r="S71" s="4">
        <v>600</v>
      </c>
      <c r="T71" s="4"/>
      <c r="U71" s="4"/>
    </row>
    <row r="72" spans="1:21" ht="26.1" customHeight="1">
      <c r="A72" s="4" t="s">
        <v>127</v>
      </c>
      <c r="B72" s="4" t="s">
        <v>17</v>
      </c>
      <c r="C72" s="4" t="s">
        <v>669</v>
      </c>
      <c r="D72" s="4">
        <v>71</v>
      </c>
      <c r="E72" s="4" t="s">
        <v>670</v>
      </c>
      <c r="F72" s="4" t="s">
        <v>128</v>
      </c>
      <c r="G72" s="4" t="s">
        <v>129</v>
      </c>
      <c r="H72" s="5" t="s">
        <v>22</v>
      </c>
      <c r="I72" s="10" t="s">
        <v>671</v>
      </c>
      <c r="J72" s="4" t="s">
        <v>672</v>
      </c>
      <c r="K72" s="6">
        <v>201110440428.39999</v>
      </c>
      <c r="L72" s="4" t="s">
        <v>130</v>
      </c>
      <c r="M72" s="4">
        <v>2011</v>
      </c>
      <c r="N72" s="8">
        <v>12</v>
      </c>
      <c r="O72" s="4" t="s">
        <v>131</v>
      </c>
      <c r="P72" s="4">
        <v>3</v>
      </c>
      <c r="Q72" s="4">
        <f>2020-M72</f>
        <v>9</v>
      </c>
      <c r="R72" s="4">
        <f>Q72-P72+1</f>
        <v>7</v>
      </c>
      <c r="S72" s="4">
        <v>2000</v>
      </c>
      <c r="T72" s="4"/>
      <c r="U72" s="4"/>
    </row>
    <row r="73" spans="1:21" ht="26.1" customHeight="1">
      <c r="A73" s="4" t="s">
        <v>16</v>
      </c>
      <c r="B73" s="4" t="s">
        <v>17</v>
      </c>
      <c r="C73" s="4" t="s">
        <v>18</v>
      </c>
      <c r="D73" s="4">
        <v>72</v>
      </c>
      <c r="E73" s="4" t="s">
        <v>62</v>
      </c>
      <c r="F73" s="4" t="s">
        <v>63</v>
      </c>
      <c r="G73" s="4" t="s">
        <v>64</v>
      </c>
      <c r="H73" s="5" t="s">
        <v>22</v>
      </c>
      <c r="I73" s="10" t="s">
        <v>662</v>
      </c>
      <c r="J73" s="6" t="s">
        <v>24</v>
      </c>
      <c r="K73" s="6" t="s">
        <v>65</v>
      </c>
      <c r="L73" s="4" t="s">
        <v>47</v>
      </c>
      <c r="M73" s="4">
        <v>2011</v>
      </c>
      <c r="N73" s="8">
        <v>11</v>
      </c>
      <c r="O73" s="4" t="s">
        <v>66</v>
      </c>
      <c r="P73" s="4">
        <v>2</v>
      </c>
      <c r="Q73" s="4">
        <f>2020-M73</f>
        <v>9</v>
      </c>
      <c r="R73" s="4">
        <f>Q73-P73+1</f>
        <v>8</v>
      </c>
      <c r="S73" s="4">
        <v>300</v>
      </c>
      <c r="T73" s="4"/>
      <c r="U73" s="4"/>
    </row>
    <row r="74" spans="1:21" ht="26.1" customHeight="1">
      <c r="A74" s="4" t="s">
        <v>16</v>
      </c>
      <c r="B74" s="4" t="s">
        <v>17</v>
      </c>
      <c r="C74" s="4" t="s">
        <v>18</v>
      </c>
      <c r="D74" s="4">
        <v>73</v>
      </c>
      <c r="E74" s="4" t="s">
        <v>67</v>
      </c>
      <c r="F74" s="4" t="s">
        <v>63</v>
      </c>
      <c r="G74" s="4" t="s">
        <v>64</v>
      </c>
      <c r="H74" s="5" t="s">
        <v>22</v>
      </c>
      <c r="I74" s="10" t="s">
        <v>662</v>
      </c>
      <c r="J74" s="6" t="s">
        <v>24</v>
      </c>
      <c r="K74" s="6">
        <v>201110385809.70001</v>
      </c>
      <c r="L74" s="4" t="s">
        <v>47</v>
      </c>
      <c r="M74" s="4">
        <v>2011</v>
      </c>
      <c r="N74" s="8">
        <v>11</v>
      </c>
      <c r="O74" s="4" t="s">
        <v>48</v>
      </c>
      <c r="P74" s="4">
        <v>3</v>
      </c>
      <c r="Q74" s="4">
        <f>2020-M74</f>
        <v>9</v>
      </c>
      <c r="R74" s="4">
        <f>Q74-P74+1</f>
        <v>7</v>
      </c>
      <c r="S74" s="4">
        <v>300</v>
      </c>
      <c r="T74" s="4"/>
      <c r="U74" s="4"/>
    </row>
    <row r="75" spans="1:21" ht="26.1" customHeight="1">
      <c r="A75" s="4" t="s">
        <v>16</v>
      </c>
      <c r="B75" s="4" t="s">
        <v>17</v>
      </c>
      <c r="C75" s="4" t="s">
        <v>18</v>
      </c>
      <c r="D75" s="4">
        <v>74</v>
      </c>
      <c r="E75" s="4" t="s">
        <v>298</v>
      </c>
      <c r="F75" s="4" t="s">
        <v>299</v>
      </c>
      <c r="G75" s="4" t="s">
        <v>300</v>
      </c>
      <c r="H75" s="5" t="s">
        <v>22</v>
      </c>
      <c r="I75" s="4" t="s">
        <v>301</v>
      </c>
      <c r="J75" s="4" t="s">
        <v>24</v>
      </c>
      <c r="K75" s="6">
        <v>200910213799.10001</v>
      </c>
      <c r="L75" s="4" t="s">
        <v>302</v>
      </c>
      <c r="M75" s="4">
        <v>2009</v>
      </c>
      <c r="N75" s="8">
        <v>12</v>
      </c>
      <c r="O75" s="4" t="s">
        <v>303</v>
      </c>
      <c r="P75" s="4">
        <v>4</v>
      </c>
      <c r="Q75" s="4">
        <f>2020-M75</f>
        <v>11</v>
      </c>
      <c r="R75" s="4">
        <f>Q75-P75+1</f>
        <v>8</v>
      </c>
      <c r="S75" s="4">
        <v>600</v>
      </c>
      <c r="T75" s="4"/>
      <c r="U75" s="4"/>
    </row>
    <row r="76" spans="1:21" ht="26.1" customHeight="1">
      <c r="A76" s="4" t="s">
        <v>16</v>
      </c>
      <c r="B76" s="4" t="s">
        <v>17</v>
      </c>
      <c r="C76" s="4" t="s">
        <v>44</v>
      </c>
      <c r="D76" s="4">
        <v>75</v>
      </c>
      <c r="E76" s="4" t="s">
        <v>304</v>
      </c>
      <c r="F76" s="4" t="s">
        <v>305</v>
      </c>
      <c r="G76" s="4" t="s">
        <v>306</v>
      </c>
      <c r="H76" s="5" t="s">
        <v>40</v>
      </c>
      <c r="I76" s="4" t="s">
        <v>301</v>
      </c>
      <c r="J76" s="4" t="s">
        <v>24</v>
      </c>
      <c r="K76" s="6" t="s">
        <v>307</v>
      </c>
      <c r="L76" s="4" t="s">
        <v>308</v>
      </c>
      <c r="M76" s="4">
        <v>2011</v>
      </c>
      <c r="N76" s="8">
        <v>8</v>
      </c>
      <c r="O76" s="4" t="s">
        <v>290</v>
      </c>
      <c r="P76" s="4">
        <v>1</v>
      </c>
      <c r="Q76" s="4">
        <f>2020-M76</f>
        <v>9</v>
      </c>
      <c r="R76" s="4">
        <f>Q76-P76+1</f>
        <v>9</v>
      </c>
      <c r="S76" s="4">
        <v>300</v>
      </c>
      <c r="T76" s="4"/>
      <c r="U76" s="4"/>
    </row>
    <row r="77" spans="1:21" ht="26.1" customHeight="1">
      <c r="A77" s="4" t="s">
        <v>16</v>
      </c>
      <c r="B77" s="4" t="s">
        <v>17</v>
      </c>
      <c r="C77" s="4" t="s">
        <v>44</v>
      </c>
      <c r="D77" s="4">
        <v>76</v>
      </c>
      <c r="E77" s="4" t="s">
        <v>309</v>
      </c>
      <c r="F77" s="4" t="s">
        <v>310</v>
      </c>
      <c r="G77" s="4" t="s">
        <v>311</v>
      </c>
      <c r="H77" s="5" t="s">
        <v>22</v>
      </c>
      <c r="I77" s="4" t="s">
        <v>301</v>
      </c>
      <c r="J77" s="6" t="s">
        <v>24</v>
      </c>
      <c r="K77" s="6">
        <v>201110410931.5</v>
      </c>
      <c r="L77" s="4" t="s">
        <v>312</v>
      </c>
      <c r="M77" s="4">
        <v>2011</v>
      </c>
      <c r="N77" s="8">
        <v>12</v>
      </c>
      <c r="O77" s="4" t="s">
        <v>313</v>
      </c>
      <c r="P77" s="4">
        <v>3</v>
      </c>
      <c r="Q77" s="4">
        <f>2020-M77</f>
        <v>9</v>
      </c>
      <c r="R77" s="4">
        <f>Q77-P77+1</f>
        <v>7</v>
      </c>
      <c r="S77" s="4">
        <v>300</v>
      </c>
      <c r="T77" s="4"/>
      <c r="U77" s="4"/>
    </row>
    <row r="78" spans="1:21" ht="26.1" customHeight="1">
      <c r="A78" s="4" t="s">
        <v>16</v>
      </c>
      <c r="B78" s="4" t="s">
        <v>17</v>
      </c>
      <c r="C78" s="4" t="s">
        <v>44</v>
      </c>
      <c r="D78" s="4">
        <v>77</v>
      </c>
      <c r="E78" s="4" t="s">
        <v>314</v>
      </c>
      <c r="F78" s="4" t="s">
        <v>315</v>
      </c>
      <c r="G78" s="4" t="s">
        <v>316</v>
      </c>
      <c r="H78" s="5" t="s">
        <v>22</v>
      </c>
      <c r="I78" s="4" t="s">
        <v>317</v>
      </c>
      <c r="J78" s="6" t="s">
        <v>24</v>
      </c>
      <c r="K78" s="7">
        <v>201110386383.70001</v>
      </c>
      <c r="L78" s="11" t="s">
        <v>254</v>
      </c>
      <c r="M78" s="4">
        <v>2011</v>
      </c>
      <c r="N78" s="8">
        <v>11</v>
      </c>
      <c r="O78" s="4" t="s">
        <v>48</v>
      </c>
      <c r="P78" s="4">
        <v>3</v>
      </c>
      <c r="Q78" s="4">
        <f>2020-M78</f>
        <v>9</v>
      </c>
      <c r="R78" s="4">
        <f>Q78-P78+1</f>
        <v>7</v>
      </c>
      <c r="S78" s="4">
        <v>300</v>
      </c>
      <c r="T78" s="4"/>
      <c r="U78" s="4"/>
    </row>
    <row r="79" spans="1:21" ht="26.1" customHeight="1">
      <c r="A79" s="4" t="s">
        <v>16</v>
      </c>
      <c r="B79" s="4" t="s">
        <v>17</v>
      </c>
      <c r="C79" s="4" t="s">
        <v>18</v>
      </c>
      <c r="D79" s="4">
        <v>78</v>
      </c>
      <c r="E79" s="4" t="s">
        <v>318</v>
      </c>
      <c r="F79" s="4" t="s">
        <v>319</v>
      </c>
      <c r="G79" s="4" t="s">
        <v>320</v>
      </c>
      <c r="H79" s="5" t="s">
        <v>22</v>
      </c>
      <c r="I79" s="4" t="s">
        <v>317</v>
      </c>
      <c r="J79" s="6" t="s">
        <v>24</v>
      </c>
      <c r="K79" s="6">
        <v>201110267204.79999</v>
      </c>
      <c r="L79" s="4" t="s">
        <v>194</v>
      </c>
      <c r="M79" s="4">
        <v>2011</v>
      </c>
      <c r="N79" s="4">
        <v>9</v>
      </c>
      <c r="O79" s="4" t="s">
        <v>61</v>
      </c>
      <c r="P79" s="4">
        <v>3</v>
      </c>
      <c r="Q79" s="4">
        <f>2020-M79</f>
        <v>9</v>
      </c>
      <c r="R79" s="4">
        <f>Q79-P79+1</f>
        <v>7</v>
      </c>
      <c r="S79" s="4">
        <v>300</v>
      </c>
      <c r="T79" s="4"/>
      <c r="U79" s="4"/>
    </row>
    <row r="80" spans="1:21" ht="26.1" customHeight="1">
      <c r="A80" s="4" t="s">
        <v>127</v>
      </c>
      <c r="B80" s="4" t="s">
        <v>17</v>
      </c>
      <c r="C80" s="4" t="s">
        <v>18</v>
      </c>
      <c r="D80" s="4">
        <v>79</v>
      </c>
      <c r="E80" s="4" t="s">
        <v>321</v>
      </c>
      <c r="F80" s="4" t="s">
        <v>322</v>
      </c>
      <c r="G80" s="4" t="s">
        <v>323</v>
      </c>
      <c r="H80" s="5" t="s">
        <v>22</v>
      </c>
      <c r="I80" s="4" t="s">
        <v>317</v>
      </c>
      <c r="J80" s="4" t="s">
        <v>324</v>
      </c>
      <c r="K80" s="6">
        <v>201010578167.79999</v>
      </c>
      <c r="L80" s="4" t="s">
        <v>325</v>
      </c>
      <c r="M80" s="4">
        <v>2010</v>
      </c>
      <c r="N80" s="8">
        <v>12</v>
      </c>
      <c r="O80" s="4" t="s">
        <v>303</v>
      </c>
      <c r="P80" s="4">
        <v>3</v>
      </c>
      <c r="Q80" s="4">
        <f>2020-M80</f>
        <v>10</v>
      </c>
      <c r="R80" s="4">
        <f>Q80-P80+1</f>
        <v>8</v>
      </c>
      <c r="S80" s="4">
        <v>4000</v>
      </c>
      <c r="T80" s="4"/>
      <c r="U80" s="4"/>
    </row>
    <row r="81" spans="1:21" ht="26.1" customHeight="1">
      <c r="A81" s="4" t="s">
        <v>16</v>
      </c>
      <c r="B81" s="4" t="s">
        <v>17</v>
      </c>
      <c r="C81" s="4" t="s">
        <v>18</v>
      </c>
      <c r="D81" s="4">
        <v>80</v>
      </c>
      <c r="E81" s="4" t="s">
        <v>326</v>
      </c>
      <c r="F81" s="4" t="s">
        <v>327</v>
      </c>
      <c r="G81" s="4" t="s">
        <v>328</v>
      </c>
      <c r="H81" s="5" t="s">
        <v>22</v>
      </c>
      <c r="I81" s="4" t="s">
        <v>317</v>
      </c>
      <c r="J81" s="6" t="s">
        <v>24</v>
      </c>
      <c r="K81" s="7">
        <v>201110350480</v>
      </c>
      <c r="L81" s="4" t="s">
        <v>329</v>
      </c>
      <c r="M81" s="4">
        <v>2011</v>
      </c>
      <c r="N81" s="8">
        <v>11</v>
      </c>
      <c r="O81" s="4" t="s">
        <v>330</v>
      </c>
      <c r="P81" s="4">
        <v>2</v>
      </c>
      <c r="Q81" s="4">
        <f>2020-M81</f>
        <v>9</v>
      </c>
      <c r="R81" s="4">
        <f>Q81-P81+1</f>
        <v>8</v>
      </c>
      <c r="S81" s="4">
        <v>300</v>
      </c>
      <c r="T81" s="4"/>
      <c r="U81" s="4"/>
    </row>
    <row r="82" spans="1:21" ht="26.1" customHeight="1">
      <c r="A82" s="4" t="s">
        <v>16</v>
      </c>
      <c r="B82" s="4" t="s">
        <v>17</v>
      </c>
      <c r="C82" s="4" t="s">
        <v>18</v>
      </c>
      <c r="D82" s="4">
        <v>81</v>
      </c>
      <c r="E82" s="4" t="s">
        <v>331</v>
      </c>
      <c r="F82" s="4" t="s">
        <v>327</v>
      </c>
      <c r="G82" s="4" t="s">
        <v>332</v>
      </c>
      <c r="H82" s="5" t="s">
        <v>22</v>
      </c>
      <c r="I82" s="4" t="s">
        <v>317</v>
      </c>
      <c r="J82" s="6" t="s">
        <v>24</v>
      </c>
      <c r="K82" s="6">
        <v>201110376616.5</v>
      </c>
      <c r="L82" s="4" t="s">
        <v>333</v>
      </c>
      <c r="M82" s="4">
        <v>2011</v>
      </c>
      <c r="N82" s="8">
        <v>11</v>
      </c>
      <c r="O82" s="4" t="s">
        <v>91</v>
      </c>
      <c r="P82" s="4">
        <v>2</v>
      </c>
      <c r="Q82" s="4">
        <f>2020-M82</f>
        <v>9</v>
      </c>
      <c r="R82" s="4">
        <f>Q82-P82+1</f>
        <v>8</v>
      </c>
      <c r="S82" s="4">
        <v>300</v>
      </c>
      <c r="T82" s="4"/>
      <c r="U82" s="4"/>
    </row>
    <row r="83" spans="1:21" ht="26.1" customHeight="1">
      <c r="A83" s="4" t="s">
        <v>16</v>
      </c>
      <c r="B83" s="4" t="s">
        <v>17</v>
      </c>
      <c r="C83" s="4" t="s">
        <v>18</v>
      </c>
      <c r="D83" s="4">
        <v>82</v>
      </c>
      <c r="E83" s="4" t="s">
        <v>334</v>
      </c>
      <c r="F83" s="4" t="s">
        <v>327</v>
      </c>
      <c r="G83" s="4" t="s">
        <v>328</v>
      </c>
      <c r="H83" s="5" t="s">
        <v>22</v>
      </c>
      <c r="I83" s="4" t="s">
        <v>317</v>
      </c>
      <c r="J83" s="4" t="s">
        <v>24</v>
      </c>
      <c r="K83" s="7">
        <v>201210231272.29999</v>
      </c>
      <c r="L83" s="7" t="s">
        <v>335</v>
      </c>
      <c r="M83" s="4">
        <v>2012</v>
      </c>
      <c r="N83" s="8">
        <v>7</v>
      </c>
      <c r="O83" s="4" t="s">
        <v>61</v>
      </c>
      <c r="P83" s="4">
        <v>2</v>
      </c>
      <c r="Q83" s="4">
        <f>2020-M83</f>
        <v>8</v>
      </c>
      <c r="R83" s="4">
        <f>Q83-P83+1</f>
        <v>7</v>
      </c>
      <c r="S83" s="4">
        <v>300</v>
      </c>
      <c r="T83" s="4"/>
      <c r="U83" s="4"/>
    </row>
    <row r="84" spans="1:21" ht="26.1" customHeight="1">
      <c r="A84" s="4" t="s">
        <v>16</v>
      </c>
      <c r="B84" s="4" t="s">
        <v>17</v>
      </c>
      <c r="C84" s="4" t="s">
        <v>18</v>
      </c>
      <c r="D84" s="4">
        <v>83</v>
      </c>
      <c r="E84" s="4" t="s">
        <v>336</v>
      </c>
      <c r="F84" s="4" t="s">
        <v>327</v>
      </c>
      <c r="G84" s="4" t="s">
        <v>337</v>
      </c>
      <c r="H84" s="5" t="s">
        <v>22</v>
      </c>
      <c r="I84" s="4" t="s">
        <v>317</v>
      </c>
      <c r="J84" s="6" t="s">
        <v>24</v>
      </c>
      <c r="K84" s="7" t="s">
        <v>338</v>
      </c>
      <c r="L84" s="4" t="s">
        <v>329</v>
      </c>
      <c r="M84" s="4">
        <v>2011</v>
      </c>
      <c r="N84" s="8">
        <v>11</v>
      </c>
      <c r="O84" s="4" t="s">
        <v>48</v>
      </c>
      <c r="P84" s="4">
        <v>3</v>
      </c>
      <c r="Q84" s="4">
        <f>2020-M84</f>
        <v>9</v>
      </c>
      <c r="R84" s="4">
        <f>Q84-P84+1</f>
        <v>7</v>
      </c>
      <c r="S84" s="4">
        <v>300</v>
      </c>
      <c r="T84" s="4"/>
      <c r="U84" s="4"/>
    </row>
    <row r="85" spans="1:21" ht="26.1" customHeight="1">
      <c r="A85" s="4" t="s">
        <v>16</v>
      </c>
      <c r="B85" s="4" t="s">
        <v>17</v>
      </c>
      <c r="C85" s="4" t="s">
        <v>18</v>
      </c>
      <c r="D85" s="4">
        <v>84</v>
      </c>
      <c r="E85" s="4" t="s">
        <v>339</v>
      </c>
      <c r="F85" s="4" t="s">
        <v>340</v>
      </c>
      <c r="G85" s="4" t="s">
        <v>341</v>
      </c>
      <c r="H85" s="5" t="s">
        <v>40</v>
      </c>
      <c r="I85" s="4" t="s">
        <v>317</v>
      </c>
      <c r="J85" s="4" t="s">
        <v>24</v>
      </c>
      <c r="K85" s="6">
        <v>201320726308.5</v>
      </c>
      <c r="L85" s="7" t="s">
        <v>342</v>
      </c>
      <c r="M85" s="4">
        <v>2013</v>
      </c>
      <c r="N85" s="4">
        <v>11</v>
      </c>
      <c r="O85" s="4" t="s">
        <v>116</v>
      </c>
      <c r="P85" s="4">
        <v>1</v>
      </c>
      <c r="Q85" s="4">
        <f>2020-M85</f>
        <v>7</v>
      </c>
      <c r="R85" s="4">
        <f>Q85-P85+1</f>
        <v>7</v>
      </c>
      <c r="S85" s="4">
        <v>180</v>
      </c>
      <c r="T85" s="4"/>
      <c r="U85" s="4"/>
    </row>
    <row r="86" spans="1:21" ht="26.1" customHeight="1">
      <c r="A86" s="4" t="s">
        <v>16</v>
      </c>
      <c r="B86" s="4" t="s">
        <v>17</v>
      </c>
      <c r="C86" s="4" t="s">
        <v>18</v>
      </c>
      <c r="D86" s="4">
        <v>85</v>
      </c>
      <c r="E86" s="4" t="s">
        <v>343</v>
      </c>
      <c r="F86" s="4" t="s">
        <v>344</v>
      </c>
      <c r="G86" s="4" t="s">
        <v>345</v>
      </c>
      <c r="H86" s="5" t="s">
        <v>22</v>
      </c>
      <c r="I86" s="4" t="s">
        <v>317</v>
      </c>
      <c r="J86" s="4" t="s">
        <v>24</v>
      </c>
      <c r="K86" s="6">
        <v>201010578633.20001</v>
      </c>
      <c r="L86" s="4" t="s">
        <v>325</v>
      </c>
      <c r="M86" s="4">
        <v>2010</v>
      </c>
      <c r="N86" s="8">
        <v>12</v>
      </c>
      <c r="O86" s="4" t="s">
        <v>242</v>
      </c>
      <c r="P86" s="4">
        <v>3</v>
      </c>
      <c r="Q86" s="4">
        <f>2020-M86</f>
        <v>10</v>
      </c>
      <c r="R86" s="4">
        <f>Q86-P86+1</f>
        <v>8</v>
      </c>
      <c r="S86" s="4">
        <v>600</v>
      </c>
      <c r="T86" s="4"/>
      <c r="U86" s="4"/>
    </row>
    <row r="87" spans="1:21" ht="26.1" customHeight="1">
      <c r="A87" s="4" t="s">
        <v>16</v>
      </c>
      <c r="B87" s="4" t="s">
        <v>17</v>
      </c>
      <c r="C87" s="4" t="s">
        <v>32</v>
      </c>
      <c r="D87" s="4">
        <v>86</v>
      </c>
      <c r="E87" s="4" t="s">
        <v>346</v>
      </c>
      <c r="F87" s="4" t="s">
        <v>344</v>
      </c>
      <c r="G87" s="4" t="s">
        <v>347</v>
      </c>
      <c r="H87" s="5" t="s">
        <v>22</v>
      </c>
      <c r="I87" s="4" t="s">
        <v>317</v>
      </c>
      <c r="J87" s="4" t="s">
        <v>24</v>
      </c>
      <c r="K87" s="6">
        <v>200910236466</v>
      </c>
      <c r="L87" s="4" t="s">
        <v>348</v>
      </c>
      <c r="M87" s="4">
        <v>2009</v>
      </c>
      <c r="N87" s="8">
        <v>10</v>
      </c>
      <c r="O87" s="4" t="s">
        <v>199</v>
      </c>
      <c r="P87" s="4">
        <v>4</v>
      </c>
      <c r="Q87" s="4">
        <f>2020-M87</f>
        <v>11</v>
      </c>
      <c r="R87" s="4">
        <f>Q87-P87+1</f>
        <v>8</v>
      </c>
      <c r="S87" s="4">
        <v>1200</v>
      </c>
      <c r="T87" s="4"/>
      <c r="U87" s="4"/>
    </row>
    <row r="88" spans="1:21" ht="26.1" customHeight="1">
      <c r="A88" s="4" t="s">
        <v>16</v>
      </c>
      <c r="B88" s="4" t="s">
        <v>17</v>
      </c>
      <c r="C88" s="4" t="s">
        <v>18</v>
      </c>
      <c r="D88" s="4">
        <v>87</v>
      </c>
      <c r="E88" s="4" t="s">
        <v>349</v>
      </c>
      <c r="F88" s="4" t="s">
        <v>350</v>
      </c>
      <c r="G88" s="4" t="s">
        <v>351</v>
      </c>
      <c r="H88" s="5" t="s">
        <v>22</v>
      </c>
      <c r="I88" s="4" t="s">
        <v>317</v>
      </c>
      <c r="J88" s="4" t="s">
        <v>24</v>
      </c>
      <c r="K88" s="6">
        <v>201010518779.79999</v>
      </c>
      <c r="L88" s="4" t="s">
        <v>352</v>
      </c>
      <c r="M88" s="4">
        <v>2010</v>
      </c>
      <c r="N88" s="8">
        <v>10</v>
      </c>
      <c r="O88" s="4" t="s">
        <v>91</v>
      </c>
      <c r="P88" s="4">
        <v>3</v>
      </c>
      <c r="Q88" s="4">
        <f>2020-M88</f>
        <v>10</v>
      </c>
      <c r="R88" s="4">
        <f>Q88-P88+1</f>
        <v>8</v>
      </c>
      <c r="S88" s="4">
        <v>600</v>
      </c>
      <c r="T88" s="4"/>
      <c r="U88" s="4"/>
    </row>
    <row r="89" spans="1:21" ht="26.1" customHeight="1">
      <c r="A89" s="4" t="s">
        <v>16</v>
      </c>
      <c r="B89" s="4" t="s">
        <v>17</v>
      </c>
      <c r="C89" s="4" t="s">
        <v>18</v>
      </c>
      <c r="D89" s="4">
        <v>88</v>
      </c>
      <c r="E89" s="4" t="s">
        <v>353</v>
      </c>
      <c r="F89" s="4" t="s">
        <v>350</v>
      </c>
      <c r="G89" s="4" t="s">
        <v>351</v>
      </c>
      <c r="H89" s="5" t="s">
        <v>22</v>
      </c>
      <c r="I89" s="4" t="s">
        <v>317</v>
      </c>
      <c r="J89" s="4" t="s">
        <v>24</v>
      </c>
      <c r="K89" s="6">
        <v>201010519436.29999</v>
      </c>
      <c r="L89" s="4" t="s">
        <v>352</v>
      </c>
      <c r="M89" s="4">
        <v>2010</v>
      </c>
      <c r="N89" s="8">
        <v>10</v>
      </c>
      <c r="O89" s="4" t="s">
        <v>354</v>
      </c>
      <c r="P89" s="4">
        <v>3</v>
      </c>
      <c r="Q89" s="4">
        <f>2020-M89</f>
        <v>10</v>
      </c>
      <c r="R89" s="4">
        <f>Q89-P89+1</f>
        <v>8</v>
      </c>
      <c r="S89" s="4">
        <v>600</v>
      </c>
      <c r="T89" s="4"/>
      <c r="U89" s="4"/>
    </row>
    <row r="90" spans="1:21" ht="26.1" customHeight="1">
      <c r="A90" s="4" t="s">
        <v>16</v>
      </c>
      <c r="B90" s="4" t="s">
        <v>17</v>
      </c>
      <c r="C90" s="4" t="s">
        <v>18</v>
      </c>
      <c r="D90" s="4">
        <v>89</v>
      </c>
      <c r="E90" s="4" t="s">
        <v>355</v>
      </c>
      <c r="F90" s="4" t="s">
        <v>350</v>
      </c>
      <c r="G90" s="4" t="s">
        <v>356</v>
      </c>
      <c r="H90" s="5" t="s">
        <v>22</v>
      </c>
      <c r="I90" s="4" t="s">
        <v>317</v>
      </c>
      <c r="J90" s="4" t="s">
        <v>24</v>
      </c>
      <c r="K90" s="6">
        <v>201010518152.20001</v>
      </c>
      <c r="L90" s="4" t="s">
        <v>357</v>
      </c>
      <c r="M90" s="4">
        <v>2010</v>
      </c>
      <c r="N90" s="8">
        <v>10</v>
      </c>
      <c r="O90" s="4" t="s">
        <v>66</v>
      </c>
      <c r="P90" s="4">
        <v>3</v>
      </c>
      <c r="Q90" s="4">
        <f>2020-M90</f>
        <v>10</v>
      </c>
      <c r="R90" s="4">
        <f>Q90-P90+1</f>
        <v>8</v>
      </c>
      <c r="S90" s="4">
        <v>600</v>
      </c>
      <c r="T90" s="4"/>
      <c r="U90" s="4"/>
    </row>
    <row r="91" spans="1:21" ht="26.1" customHeight="1">
      <c r="A91" s="4" t="s">
        <v>16</v>
      </c>
      <c r="B91" s="4" t="s">
        <v>17</v>
      </c>
      <c r="C91" s="4" t="s">
        <v>18</v>
      </c>
      <c r="D91" s="4">
        <v>90</v>
      </c>
      <c r="E91" s="4" t="s">
        <v>358</v>
      </c>
      <c r="F91" s="4" t="s">
        <v>350</v>
      </c>
      <c r="G91" s="4" t="s">
        <v>359</v>
      </c>
      <c r="H91" s="5" t="s">
        <v>22</v>
      </c>
      <c r="I91" s="4" t="s">
        <v>317</v>
      </c>
      <c r="J91" s="12" t="s">
        <v>24</v>
      </c>
      <c r="K91" s="13">
        <v>201010517434</v>
      </c>
      <c r="L91" s="4" t="s">
        <v>357</v>
      </c>
      <c r="M91" s="4">
        <v>2010</v>
      </c>
      <c r="N91" s="8">
        <v>10</v>
      </c>
      <c r="O91" s="4" t="s">
        <v>91</v>
      </c>
      <c r="P91" s="4">
        <v>3</v>
      </c>
      <c r="Q91" s="4">
        <f>2020-M91</f>
        <v>10</v>
      </c>
      <c r="R91" s="4">
        <f>Q91-P91+1</f>
        <v>8</v>
      </c>
      <c r="S91" s="4">
        <v>600</v>
      </c>
      <c r="T91" s="4"/>
      <c r="U91" s="4"/>
    </row>
    <row r="92" spans="1:21" ht="26.1" customHeight="1">
      <c r="A92" s="4" t="s">
        <v>16</v>
      </c>
      <c r="B92" s="4" t="s">
        <v>17</v>
      </c>
      <c r="C92" s="4" t="s">
        <v>44</v>
      </c>
      <c r="D92" s="4">
        <v>91</v>
      </c>
      <c r="E92" s="4" t="s">
        <v>360</v>
      </c>
      <c r="F92" s="4" t="s">
        <v>361</v>
      </c>
      <c r="G92" s="4" t="s">
        <v>362</v>
      </c>
      <c r="H92" s="5" t="s">
        <v>22</v>
      </c>
      <c r="I92" s="4" t="s">
        <v>317</v>
      </c>
      <c r="J92" s="14" t="s">
        <v>24</v>
      </c>
      <c r="K92" s="13">
        <v>201110385769.60001</v>
      </c>
      <c r="L92" s="11" t="s">
        <v>254</v>
      </c>
      <c r="M92" s="4">
        <v>2011</v>
      </c>
      <c r="N92" s="8">
        <v>11</v>
      </c>
      <c r="O92" s="4" t="s">
        <v>281</v>
      </c>
      <c r="P92" s="4">
        <v>3</v>
      </c>
      <c r="Q92" s="4">
        <f>2020-M92</f>
        <v>9</v>
      </c>
      <c r="R92" s="4">
        <f>Q92-P92+1</f>
        <v>7</v>
      </c>
      <c r="S92" s="4">
        <v>300</v>
      </c>
      <c r="T92" s="4"/>
      <c r="U92" s="4"/>
    </row>
    <row r="93" spans="1:21" ht="26.1" customHeight="1">
      <c r="A93" s="4" t="s">
        <v>16</v>
      </c>
      <c r="B93" s="4" t="s">
        <v>17</v>
      </c>
      <c r="C93" s="4" t="s">
        <v>44</v>
      </c>
      <c r="D93" s="4">
        <v>92</v>
      </c>
      <c r="E93" s="4" t="s">
        <v>363</v>
      </c>
      <c r="F93" s="4" t="s">
        <v>361</v>
      </c>
      <c r="G93" s="4" t="s">
        <v>364</v>
      </c>
      <c r="H93" s="5" t="s">
        <v>22</v>
      </c>
      <c r="I93" s="4" t="s">
        <v>317</v>
      </c>
      <c r="J93" s="12" t="s">
        <v>24</v>
      </c>
      <c r="K93" s="15" t="s">
        <v>365</v>
      </c>
      <c r="L93" s="9" t="s">
        <v>278</v>
      </c>
      <c r="M93" s="4">
        <v>2012</v>
      </c>
      <c r="N93" s="8">
        <v>12</v>
      </c>
      <c r="O93" s="4" t="s">
        <v>61</v>
      </c>
      <c r="P93" s="4">
        <v>2</v>
      </c>
      <c r="Q93" s="4">
        <f>2020-M93</f>
        <v>8</v>
      </c>
      <c r="R93" s="4">
        <f>Q93-P93+1</f>
        <v>7</v>
      </c>
      <c r="S93" s="4">
        <v>300</v>
      </c>
      <c r="T93" s="4"/>
      <c r="U93" s="4"/>
    </row>
    <row r="94" spans="1:21" ht="26.1" customHeight="1">
      <c r="A94" s="4" t="s">
        <v>16</v>
      </c>
      <c r="B94" s="4" t="s">
        <v>17</v>
      </c>
      <c r="C94" s="4" t="s">
        <v>18</v>
      </c>
      <c r="D94" s="4">
        <v>93</v>
      </c>
      <c r="E94" s="4" t="s">
        <v>366</v>
      </c>
      <c r="F94" s="4" t="s">
        <v>367</v>
      </c>
      <c r="G94" s="4" t="s">
        <v>368</v>
      </c>
      <c r="H94" s="5" t="s">
        <v>22</v>
      </c>
      <c r="I94" s="4" t="s">
        <v>317</v>
      </c>
      <c r="J94" s="12" t="s">
        <v>24</v>
      </c>
      <c r="K94" s="13">
        <v>200910193033.10001</v>
      </c>
      <c r="L94" s="4" t="s">
        <v>369</v>
      </c>
      <c r="M94" s="4">
        <v>2009</v>
      </c>
      <c r="N94" s="8">
        <v>10</v>
      </c>
      <c r="O94" s="4" t="s">
        <v>370</v>
      </c>
      <c r="P94" s="4">
        <v>3</v>
      </c>
      <c r="Q94" s="4">
        <f>2020-M94</f>
        <v>11</v>
      </c>
      <c r="R94" s="4">
        <f>Q94-P94+1</f>
        <v>9</v>
      </c>
      <c r="S94" s="4">
        <v>600</v>
      </c>
      <c r="T94" s="4"/>
      <c r="U94" s="4"/>
    </row>
    <row r="95" spans="1:21" ht="26.1" customHeight="1">
      <c r="A95" s="4" t="s">
        <v>16</v>
      </c>
      <c r="B95" s="4" t="s">
        <v>17</v>
      </c>
      <c r="C95" s="4" t="s">
        <v>18</v>
      </c>
      <c r="D95" s="4">
        <v>94</v>
      </c>
      <c r="E95" s="4" t="s">
        <v>371</v>
      </c>
      <c r="F95" s="4" t="s">
        <v>367</v>
      </c>
      <c r="G95" s="4" t="s">
        <v>368</v>
      </c>
      <c r="H95" s="5" t="s">
        <v>22</v>
      </c>
      <c r="I95" s="4" t="s">
        <v>317</v>
      </c>
      <c r="J95" s="12" t="s">
        <v>24</v>
      </c>
      <c r="K95" s="13">
        <v>200910193619.79999</v>
      </c>
      <c r="L95" s="4" t="s">
        <v>372</v>
      </c>
      <c r="M95" s="4">
        <v>2009</v>
      </c>
      <c r="N95" s="8">
        <v>11</v>
      </c>
      <c r="O95" s="4" t="s">
        <v>373</v>
      </c>
      <c r="P95" s="4">
        <v>3</v>
      </c>
      <c r="Q95" s="4">
        <f>2020-M95</f>
        <v>11</v>
      </c>
      <c r="R95" s="4">
        <f>Q95-P95+1</f>
        <v>9</v>
      </c>
      <c r="S95" s="4">
        <v>600</v>
      </c>
      <c r="T95" s="4"/>
      <c r="U95" s="4"/>
    </row>
    <row r="96" spans="1:21" ht="26.1" customHeight="1">
      <c r="A96" s="4" t="s">
        <v>16</v>
      </c>
      <c r="B96" s="4" t="s">
        <v>17</v>
      </c>
      <c r="C96" s="4" t="s">
        <v>18</v>
      </c>
      <c r="D96" s="4">
        <v>95</v>
      </c>
      <c r="E96" s="4" t="s">
        <v>371</v>
      </c>
      <c r="F96" s="4" t="s">
        <v>367</v>
      </c>
      <c r="G96" s="4" t="s">
        <v>368</v>
      </c>
      <c r="H96" s="5" t="s">
        <v>22</v>
      </c>
      <c r="I96" s="4" t="s">
        <v>317</v>
      </c>
      <c r="J96" s="12" t="s">
        <v>24</v>
      </c>
      <c r="K96" s="13">
        <v>201110127016.5</v>
      </c>
      <c r="L96" s="4" t="s">
        <v>374</v>
      </c>
      <c r="M96" s="4">
        <v>2009</v>
      </c>
      <c r="N96" s="8">
        <v>11</v>
      </c>
      <c r="O96" s="4" t="s">
        <v>26</v>
      </c>
      <c r="P96" s="4">
        <v>4</v>
      </c>
      <c r="Q96" s="4">
        <f>2020-M96</f>
        <v>11</v>
      </c>
      <c r="R96" s="4">
        <f>Q96-P96+1</f>
        <v>8</v>
      </c>
      <c r="S96" s="4">
        <v>600</v>
      </c>
      <c r="T96" s="4"/>
      <c r="U96" s="4"/>
    </row>
    <row r="97" spans="1:21" ht="26.1" customHeight="1">
      <c r="A97" s="4" t="s">
        <v>16</v>
      </c>
      <c r="B97" s="4" t="s">
        <v>17</v>
      </c>
      <c r="C97" s="4" t="s">
        <v>18</v>
      </c>
      <c r="D97" s="4">
        <v>96</v>
      </c>
      <c r="E97" s="4" t="s">
        <v>366</v>
      </c>
      <c r="F97" s="4" t="s">
        <v>367</v>
      </c>
      <c r="G97" s="4" t="s">
        <v>368</v>
      </c>
      <c r="H97" s="5" t="s">
        <v>22</v>
      </c>
      <c r="I97" s="4" t="s">
        <v>317</v>
      </c>
      <c r="J97" s="12" t="s">
        <v>24</v>
      </c>
      <c r="K97" s="13">
        <v>201110127018.39999</v>
      </c>
      <c r="L97" s="4" t="s">
        <v>375</v>
      </c>
      <c r="M97" s="4">
        <v>2009</v>
      </c>
      <c r="N97" s="8">
        <v>10</v>
      </c>
      <c r="O97" s="4" t="s">
        <v>48</v>
      </c>
      <c r="P97" s="4">
        <v>5</v>
      </c>
      <c r="Q97" s="4">
        <f>2020-M97</f>
        <v>11</v>
      </c>
      <c r="R97" s="4">
        <f>Q97-P97+1</f>
        <v>7</v>
      </c>
      <c r="S97" s="4">
        <v>600</v>
      </c>
      <c r="T97" s="4"/>
      <c r="U97" s="4"/>
    </row>
    <row r="98" spans="1:21" ht="26.1" customHeight="1">
      <c r="A98" s="4" t="s">
        <v>16</v>
      </c>
      <c r="B98" s="4" t="s">
        <v>17</v>
      </c>
      <c r="C98" s="4" t="s">
        <v>18</v>
      </c>
      <c r="D98" s="4">
        <v>97</v>
      </c>
      <c r="E98" s="4" t="s">
        <v>376</v>
      </c>
      <c r="F98" s="4" t="s">
        <v>367</v>
      </c>
      <c r="G98" s="4" t="s">
        <v>377</v>
      </c>
      <c r="H98" s="5" t="s">
        <v>22</v>
      </c>
      <c r="I98" s="4" t="s">
        <v>317</v>
      </c>
      <c r="J98" s="12" t="s">
        <v>24</v>
      </c>
      <c r="K98" s="13">
        <v>200610036936.5</v>
      </c>
      <c r="L98" s="4" t="s">
        <v>378</v>
      </c>
      <c r="M98" s="4">
        <v>2006</v>
      </c>
      <c r="N98" s="4">
        <v>8</v>
      </c>
      <c r="O98" s="4" t="s">
        <v>379</v>
      </c>
      <c r="P98" s="4">
        <v>6</v>
      </c>
      <c r="Q98" s="4">
        <f>2020-M98</f>
        <v>14</v>
      </c>
      <c r="R98" s="4">
        <f>Q98-P98+1</f>
        <v>9</v>
      </c>
      <c r="S98" s="4">
        <v>900</v>
      </c>
      <c r="T98" s="4"/>
      <c r="U98" s="4"/>
    </row>
    <row r="99" spans="1:21" ht="26.1" customHeight="1">
      <c r="A99" s="4" t="s">
        <v>16</v>
      </c>
      <c r="B99" s="4" t="s">
        <v>17</v>
      </c>
      <c r="C99" s="4" t="s">
        <v>18</v>
      </c>
      <c r="D99" s="4">
        <v>98</v>
      </c>
      <c r="E99" s="4" t="s">
        <v>380</v>
      </c>
      <c r="F99" s="4" t="s">
        <v>367</v>
      </c>
      <c r="G99" s="4" t="s">
        <v>381</v>
      </c>
      <c r="H99" s="5" t="s">
        <v>22</v>
      </c>
      <c r="I99" s="4" t="s">
        <v>317</v>
      </c>
      <c r="J99" s="12" t="s">
        <v>24</v>
      </c>
      <c r="K99" s="13">
        <v>201010120797</v>
      </c>
      <c r="L99" s="4" t="s">
        <v>382</v>
      </c>
      <c r="M99" s="4">
        <v>2007</v>
      </c>
      <c r="N99" s="8">
        <v>12</v>
      </c>
      <c r="O99" s="4" t="s">
        <v>383</v>
      </c>
      <c r="P99" s="4">
        <v>7</v>
      </c>
      <c r="Q99" s="4">
        <f>2020-M99</f>
        <v>13</v>
      </c>
      <c r="R99" s="4">
        <f>Q99-P99+1</f>
        <v>7</v>
      </c>
      <c r="S99" s="4">
        <v>900</v>
      </c>
      <c r="T99" s="4"/>
      <c r="U99" s="4"/>
    </row>
    <row r="100" spans="1:21" ht="26.1" customHeight="1">
      <c r="A100" s="4" t="s">
        <v>16</v>
      </c>
      <c r="B100" s="4" t="s">
        <v>17</v>
      </c>
      <c r="C100" s="4" t="s">
        <v>384</v>
      </c>
      <c r="D100" s="4">
        <v>99</v>
      </c>
      <c r="E100" s="4" t="s">
        <v>385</v>
      </c>
      <c r="F100" s="4" t="s">
        <v>367</v>
      </c>
      <c r="G100" s="4" t="s">
        <v>386</v>
      </c>
      <c r="H100" s="5" t="s">
        <v>22</v>
      </c>
      <c r="I100" s="4" t="s">
        <v>317</v>
      </c>
      <c r="J100" s="12" t="s">
        <v>24</v>
      </c>
      <c r="K100" s="13">
        <v>201010575694.29999</v>
      </c>
      <c r="L100" s="4" t="s">
        <v>387</v>
      </c>
      <c r="M100" s="4">
        <v>2010</v>
      </c>
      <c r="N100" s="8">
        <v>12</v>
      </c>
      <c r="O100" s="4" t="s">
        <v>388</v>
      </c>
      <c r="P100" s="4">
        <v>4</v>
      </c>
      <c r="Q100" s="4">
        <f>2020-M100</f>
        <v>10</v>
      </c>
      <c r="R100" s="4">
        <f>Q100-P100+1</f>
        <v>7</v>
      </c>
      <c r="S100" s="4">
        <v>1200</v>
      </c>
      <c r="T100" s="4"/>
      <c r="U100" s="4"/>
    </row>
    <row r="101" spans="1:21" ht="26.1" customHeight="1">
      <c r="A101" s="4" t="s">
        <v>16</v>
      </c>
      <c r="B101" s="4" t="s">
        <v>17</v>
      </c>
      <c r="C101" s="4" t="s">
        <v>384</v>
      </c>
      <c r="D101" s="4">
        <v>100</v>
      </c>
      <c r="E101" s="4" t="s">
        <v>389</v>
      </c>
      <c r="F101" s="4" t="s">
        <v>367</v>
      </c>
      <c r="G101" s="4" t="s">
        <v>386</v>
      </c>
      <c r="H101" s="5" t="s">
        <v>22</v>
      </c>
      <c r="I101" s="4" t="s">
        <v>317</v>
      </c>
      <c r="J101" s="12" t="s">
        <v>24</v>
      </c>
      <c r="K101" s="13">
        <v>201010575659.10001</v>
      </c>
      <c r="L101" s="4" t="s">
        <v>387</v>
      </c>
      <c r="M101" s="4">
        <v>2010</v>
      </c>
      <c r="N101" s="8">
        <v>12</v>
      </c>
      <c r="O101" s="4" t="s">
        <v>388</v>
      </c>
      <c r="P101" s="4">
        <v>4</v>
      </c>
      <c r="Q101" s="4">
        <f>2020-M101</f>
        <v>10</v>
      </c>
      <c r="R101" s="4">
        <f>Q101-P101+1</f>
        <v>7</v>
      </c>
      <c r="S101" s="4">
        <v>1200</v>
      </c>
      <c r="T101" s="4"/>
      <c r="U101" s="4"/>
    </row>
    <row r="102" spans="1:21" ht="26.1" customHeight="1">
      <c r="A102" s="4" t="s">
        <v>16</v>
      </c>
      <c r="B102" s="4" t="s">
        <v>17</v>
      </c>
      <c r="C102" s="4" t="s">
        <v>384</v>
      </c>
      <c r="D102" s="4">
        <v>101</v>
      </c>
      <c r="E102" s="4" t="s">
        <v>390</v>
      </c>
      <c r="F102" s="4" t="s">
        <v>367</v>
      </c>
      <c r="G102" s="4" t="s">
        <v>386</v>
      </c>
      <c r="H102" s="5" t="s">
        <v>22</v>
      </c>
      <c r="I102" s="4" t="s">
        <v>317</v>
      </c>
      <c r="J102" s="12" t="s">
        <v>24</v>
      </c>
      <c r="K102" s="13">
        <v>201010575682</v>
      </c>
      <c r="L102" s="4" t="s">
        <v>387</v>
      </c>
      <c r="M102" s="4">
        <v>2010</v>
      </c>
      <c r="N102" s="8">
        <v>12</v>
      </c>
      <c r="O102" s="4" t="s">
        <v>388</v>
      </c>
      <c r="P102" s="4">
        <v>4</v>
      </c>
      <c r="Q102" s="4">
        <f>2020-M102</f>
        <v>10</v>
      </c>
      <c r="R102" s="4">
        <f>Q102-P102+1</f>
        <v>7</v>
      </c>
      <c r="S102" s="4">
        <v>1200</v>
      </c>
      <c r="T102" s="4"/>
      <c r="U102" s="4"/>
    </row>
    <row r="103" spans="1:21" ht="26.1" customHeight="1">
      <c r="A103" s="4" t="s">
        <v>127</v>
      </c>
      <c r="B103" s="4" t="s">
        <v>17</v>
      </c>
      <c r="C103" s="4" t="s">
        <v>391</v>
      </c>
      <c r="D103" s="4">
        <v>102</v>
      </c>
      <c r="E103" s="4" t="s">
        <v>392</v>
      </c>
      <c r="F103" s="4" t="s">
        <v>367</v>
      </c>
      <c r="G103" s="4" t="s">
        <v>322</v>
      </c>
      <c r="H103" s="5" t="s">
        <v>22</v>
      </c>
      <c r="I103" s="4" t="s">
        <v>317</v>
      </c>
      <c r="J103" s="12" t="s">
        <v>393</v>
      </c>
      <c r="K103" s="13">
        <v>200910193783.89999</v>
      </c>
      <c r="L103" s="4" t="s">
        <v>394</v>
      </c>
      <c r="M103" s="4">
        <v>2009</v>
      </c>
      <c r="N103" s="8">
        <v>11</v>
      </c>
      <c r="O103" s="4" t="s">
        <v>395</v>
      </c>
      <c r="P103" s="4">
        <v>5</v>
      </c>
      <c r="Q103" s="4">
        <f>2020-M103</f>
        <v>11</v>
      </c>
      <c r="R103" s="4">
        <f>Q103-P103+1</f>
        <v>7</v>
      </c>
      <c r="S103" s="4">
        <v>4000</v>
      </c>
      <c r="T103" s="4"/>
      <c r="U103" s="4"/>
    </row>
    <row r="104" spans="1:21" ht="26.1" customHeight="1">
      <c r="A104" s="4" t="s">
        <v>16</v>
      </c>
      <c r="B104" s="4" t="s">
        <v>17</v>
      </c>
      <c r="C104" s="4" t="s">
        <v>32</v>
      </c>
      <c r="D104" s="4">
        <v>103</v>
      </c>
      <c r="E104" s="4" t="s">
        <v>396</v>
      </c>
      <c r="F104" s="4" t="s">
        <v>367</v>
      </c>
      <c r="G104" s="4" t="s">
        <v>397</v>
      </c>
      <c r="H104" s="5" t="s">
        <v>22</v>
      </c>
      <c r="I104" s="4" t="s">
        <v>317</v>
      </c>
      <c r="J104" s="12" t="s">
        <v>24</v>
      </c>
      <c r="K104" s="13">
        <v>200510012140.10001</v>
      </c>
      <c r="L104" s="4" t="s">
        <v>398</v>
      </c>
      <c r="M104" s="4">
        <v>2005</v>
      </c>
      <c r="N104" s="8">
        <v>7</v>
      </c>
      <c r="O104" s="4" t="s">
        <v>399</v>
      </c>
      <c r="P104" s="4">
        <v>3</v>
      </c>
      <c r="Q104" s="4">
        <f>2020-M104</f>
        <v>15</v>
      </c>
      <c r="R104" s="4">
        <f>Q104-P104+1</f>
        <v>13</v>
      </c>
      <c r="S104" s="4">
        <v>6000</v>
      </c>
      <c r="T104" s="4"/>
      <c r="U104" s="4"/>
    </row>
    <row r="105" spans="1:21" ht="26.1" customHeight="1">
      <c r="A105" s="4" t="s">
        <v>16</v>
      </c>
      <c r="B105" s="4" t="s">
        <v>17</v>
      </c>
      <c r="C105" s="4" t="s">
        <v>18</v>
      </c>
      <c r="D105" s="4">
        <v>104</v>
      </c>
      <c r="E105" s="4" t="s">
        <v>400</v>
      </c>
      <c r="F105" s="4" t="s">
        <v>367</v>
      </c>
      <c r="G105" s="4" t="s">
        <v>377</v>
      </c>
      <c r="H105" s="5" t="s">
        <v>22</v>
      </c>
      <c r="I105" s="4" t="s">
        <v>317</v>
      </c>
      <c r="J105" s="4" t="s">
        <v>24</v>
      </c>
      <c r="K105" s="6">
        <v>200610036933.10001</v>
      </c>
      <c r="L105" s="4" t="s">
        <v>378</v>
      </c>
      <c r="M105" s="4">
        <v>2006</v>
      </c>
      <c r="N105" s="4">
        <v>8</v>
      </c>
      <c r="O105" s="4" t="s">
        <v>401</v>
      </c>
      <c r="P105" s="4">
        <v>4</v>
      </c>
      <c r="Q105" s="4">
        <f>2020-M105</f>
        <v>14</v>
      </c>
      <c r="R105" s="4">
        <f>Q105-P105+1</f>
        <v>11</v>
      </c>
      <c r="S105" s="4">
        <v>6000</v>
      </c>
      <c r="T105" s="4"/>
      <c r="U105" s="4"/>
    </row>
    <row r="106" spans="1:21" ht="26.1" customHeight="1">
      <c r="A106" s="4" t="s">
        <v>16</v>
      </c>
      <c r="B106" s="4" t="s">
        <v>17</v>
      </c>
      <c r="C106" s="4" t="s">
        <v>18</v>
      </c>
      <c r="D106" s="4">
        <v>105</v>
      </c>
      <c r="E106" s="4" t="s">
        <v>402</v>
      </c>
      <c r="F106" s="4" t="s">
        <v>367</v>
      </c>
      <c r="G106" s="4" t="s">
        <v>403</v>
      </c>
      <c r="H106" s="5" t="s">
        <v>22</v>
      </c>
      <c r="I106" s="4" t="s">
        <v>317</v>
      </c>
      <c r="J106" s="4" t="s">
        <v>24</v>
      </c>
      <c r="K106" s="6">
        <v>200610123017.10001</v>
      </c>
      <c r="L106" s="4" t="s">
        <v>404</v>
      </c>
      <c r="M106" s="4">
        <v>2006</v>
      </c>
      <c r="N106" s="8">
        <v>10</v>
      </c>
      <c r="O106" s="4" t="s">
        <v>405</v>
      </c>
      <c r="P106" s="4">
        <v>4</v>
      </c>
      <c r="Q106" s="4">
        <f>2020-M106</f>
        <v>14</v>
      </c>
      <c r="R106" s="4">
        <f>Q106-P106+1</f>
        <v>11</v>
      </c>
      <c r="S106" s="4">
        <v>6000</v>
      </c>
      <c r="T106" s="4"/>
      <c r="U106" s="4"/>
    </row>
    <row r="107" spans="1:21" ht="26.1" customHeight="1">
      <c r="A107" s="4" t="s">
        <v>16</v>
      </c>
      <c r="B107" s="4" t="s">
        <v>164</v>
      </c>
      <c r="C107" s="4" t="s">
        <v>18</v>
      </c>
      <c r="D107" s="4">
        <v>106</v>
      </c>
      <c r="E107" s="4" t="s">
        <v>406</v>
      </c>
      <c r="F107" s="4" t="s">
        <v>367</v>
      </c>
      <c r="G107" s="4" t="s">
        <v>381</v>
      </c>
      <c r="H107" s="5" t="s">
        <v>22</v>
      </c>
      <c r="I107" s="4" t="s">
        <v>317</v>
      </c>
      <c r="J107" s="4" t="s">
        <v>24</v>
      </c>
      <c r="K107" s="6">
        <v>200710032682.39999</v>
      </c>
      <c r="L107" s="4" t="s">
        <v>407</v>
      </c>
      <c r="M107" s="4">
        <v>2007</v>
      </c>
      <c r="N107" s="8">
        <v>12</v>
      </c>
      <c r="O107" s="4" t="s">
        <v>408</v>
      </c>
      <c r="P107" s="4">
        <v>3</v>
      </c>
      <c r="Q107" s="4">
        <f>2020-M107</f>
        <v>13</v>
      </c>
      <c r="R107" s="4">
        <f>Q107-P107+1</f>
        <v>11</v>
      </c>
      <c r="S107" s="4">
        <v>6000</v>
      </c>
      <c r="T107" s="4"/>
      <c r="U107" s="4"/>
    </row>
    <row r="108" spans="1:21" ht="26.1" customHeight="1">
      <c r="A108" s="4" t="s">
        <v>16</v>
      </c>
      <c r="B108" s="4" t="s">
        <v>17</v>
      </c>
      <c r="C108" s="4"/>
      <c r="D108" s="4">
        <v>107</v>
      </c>
      <c r="E108" s="4" t="s">
        <v>409</v>
      </c>
      <c r="F108" s="4" t="s">
        <v>367</v>
      </c>
      <c r="G108" s="4" t="s">
        <v>403</v>
      </c>
      <c r="H108" s="5" t="s">
        <v>22</v>
      </c>
      <c r="I108" s="4" t="s">
        <v>317</v>
      </c>
      <c r="J108" s="4" t="s">
        <v>24</v>
      </c>
      <c r="K108" s="11" t="s">
        <v>410</v>
      </c>
      <c r="L108" s="4" t="s">
        <v>411</v>
      </c>
      <c r="M108" s="4">
        <v>2002</v>
      </c>
      <c r="N108" s="8">
        <v>12</v>
      </c>
      <c r="O108" s="4" t="s">
        <v>412</v>
      </c>
      <c r="P108" s="4">
        <v>3</v>
      </c>
      <c r="Q108" s="4">
        <f>2020-M108</f>
        <v>18</v>
      </c>
      <c r="R108" s="4">
        <f>Q108-P108+1</f>
        <v>16</v>
      </c>
      <c r="S108" s="4">
        <v>8000</v>
      </c>
      <c r="T108" s="4"/>
      <c r="U108" s="4"/>
    </row>
    <row r="109" spans="1:21" ht="26.1" customHeight="1">
      <c r="A109" s="4" t="s">
        <v>16</v>
      </c>
      <c r="B109" s="4" t="s">
        <v>17</v>
      </c>
      <c r="C109" s="4"/>
      <c r="D109" s="4">
        <v>108</v>
      </c>
      <c r="E109" s="4" t="s">
        <v>413</v>
      </c>
      <c r="F109" s="4" t="s">
        <v>367</v>
      </c>
      <c r="G109" s="4" t="s">
        <v>403</v>
      </c>
      <c r="H109" s="5" t="s">
        <v>22</v>
      </c>
      <c r="I109" s="4" t="s">
        <v>317</v>
      </c>
      <c r="J109" s="4" t="s">
        <v>24</v>
      </c>
      <c r="K109" s="11" t="s">
        <v>414</v>
      </c>
      <c r="L109" s="4" t="s">
        <v>411</v>
      </c>
      <c r="M109" s="4">
        <v>2002</v>
      </c>
      <c r="N109" s="8">
        <v>12</v>
      </c>
      <c r="O109" s="4" t="s">
        <v>415</v>
      </c>
      <c r="P109" s="4">
        <v>3</v>
      </c>
      <c r="Q109" s="4">
        <f>2020-M109</f>
        <v>18</v>
      </c>
      <c r="R109" s="4">
        <f>Q109-P109+1</f>
        <v>16</v>
      </c>
      <c r="S109" s="4">
        <v>8000</v>
      </c>
      <c r="T109" s="4"/>
      <c r="U109" s="4"/>
    </row>
    <row r="110" spans="1:21" ht="26.1" customHeight="1">
      <c r="A110" s="4" t="s">
        <v>16</v>
      </c>
      <c r="B110" s="4" t="s">
        <v>17</v>
      </c>
      <c r="C110" s="4"/>
      <c r="D110" s="4">
        <v>109</v>
      </c>
      <c r="E110" s="4" t="s">
        <v>416</v>
      </c>
      <c r="F110" s="4" t="s">
        <v>367</v>
      </c>
      <c r="G110" s="4" t="s">
        <v>403</v>
      </c>
      <c r="H110" s="5" t="s">
        <v>22</v>
      </c>
      <c r="I110" s="4" t="s">
        <v>317</v>
      </c>
      <c r="J110" s="4" t="s">
        <v>24</v>
      </c>
      <c r="K110" s="11" t="s">
        <v>417</v>
      </c>
      <c r="L110" s="4" t="s">
        <v>411</v>
      </c>
      <c r="M110" s="4">
        <v>2002</v>
      </c>
      <c r="N110" s="8">
        <v>12</v>
      </c>
      <c r="O110" s="4" t="s">
        <v>418</v>
      </c>
      <c r="P110" s="4">
        <v>3</v>
      </c>
      <c r="Q110" s="4">
        <f>2020-M110</f>
        <v>18</v>
      </c>
      <c r="R110" s="4">
        <f>Q110-P110+1</f>
        <v>16</v>
      </c>
      <c r="S110" s="4">
        <v>8000</v>
      </c>
      <c r="T110" s="4"/>
      <c r="U110" s="4"/>
    </row>
    <row r="111" spans="1:21" ht="26.1" customHeight="1">
      <c r="A111" s="4" t="s">
        <v>16</v>
      </c>
      <c r="B111" s="4" t="s">
        <v>17</v>
      </c>
      <c r="C111" s="4" t="s">
        <v>18</v>
      </c>
      <c r="D111" s="4">
        <v>110</v>
      </c>
      <c r="E111" s="4" t="s">
        <v>419</v>
      </c>
      <c r="F111" s="4" t="s">
        <v>420</v>
      </c>
      <c r="G111" s="4" t="s">
        <v>421</v>
      </c>
      <c r="H111" s="5" t="s">
        <v>22</v>
      </c>
      <c r="I111" s="4" t="s">
        <v>317</v>
      </c>
      <c r="J111" s="6" t="s">
        <v>24</v>
      </c>
      <c r="K111" s="6">
        <v>201110277848.5</v>
      </c>
      <c r="L111" s="11" t="s">
        <v>422</v>
      </c>
      <c r="M111" s="4">
        <v>2011</v>
      </c>
      <c r="N111" s="8">
        <v>9</v>
      </c>
      <c r="O111" s="11" t="s">
        <v>61</v>
      </c>
      <c r="P111" s="4">
        <v>3</v>
      </c>
      <c r="Q111" s="4">
        <f>2020-M111</f>
        <v>9</v>
      </c>
      <c r="R111" s="4">
        <f>Q111-P111+1</f>
        <v>7</v>
      </c>
      <c r="S111" s="4">
        <v>300</v>
      </c>
      <c r="T111" s="4"/>
      <c r="U111" s="4"/>
    </row>
    <row r="112" spans="1:21" ht="26.1" customHeight="1">
      <c r="A112" s="4" t="s">
        <v>16</v>
      </c>
      <c r="B112" s="4" t="s">
        <v>17</v>
      </c>
      <c r="C112" s="4" t="s">
        <v>18</v>
      </c>
      <c r="D112" s="4">
        <v>111</v>
      </c>
      <c r="E112" s="4" t="s">
        <v>432</v>
      </c>
      <c r="F112" s="4" t="s">
        <v>433</v>
      </c>
      <c r="G112" s="4" t="s">
        <v>434</v>
      </c>
      <c r="H112" s="5" t="s">
        <v>22</v>
      </c>
      <c r="I112" s="4" t="s">
        <v>317</v>
      </c>
      <c r="J112" s="4" t="s">
        <v>24</v>
      </c>
      <c r="K112" s="6">
        <v>201110245670.60001</v>
      </c>
      <c r="L112" s="4" t="s">
        <v>435</v>
      </c>
      <c r="M112" s="4">
        <v>2011</v>
      </c>
      <c r="N112" s="4">
        <v>8</v>
      </c>
      <c r="O112" s="7" t="s">
        <v>383</v>
      </c>
      <c r="P112" s="4">
        <v>3</v>
      </c>
      <c r="Q112" s="4">
        <f>2020-M112</f>
        <v>9</v>
      </c>
      <c r="R112" s="4">
        <f>Q112-P112+1</f>
        <v>7</v>
      </c>
      <c r="S112" s="4">
        <v>300</v>
      </c>
      <c r="T112" s="4"/>
      <c r="U112" s="4"/>
    </row>
    <row r="113" spans="1:21" ht="26.1" customHeight="1">
      <c r="A113" s="4" t="s">
        <v>16</v>
      </c>
      <c r="B113" s="4" t="s">
        <v>17</v>
      </c>
      <c r="C113" s="4" t="s">
        <v>18</v>
      </c>
      <c r="D113" s="4">
        <v>112</v>
      </c>
      <c r="E113" s="4" t="s">
        <v>673</v>
      </c>
      <c r="F113" s="4" t="s">
        <v>604</v>
      </c>
      <c r="G113" s="4" t="s">
        <v>674</v>
      </c>
      <c r="H113" s="5" t="s">
        <v>22</v>
      </c>
      <c r="I113" s="10" t="s">
        <v>675</v>
      </c>
      <c r="J113" s="4" t="s">
        <v>24</v>
      </c>
      <c r="K113" s="6">
        <v>200910193374.89999</v>
      </c>
      <c r="L113" s="4" t="s">
        <v>605</v>
      </c>
      <c r="M113" s="4">
        <v>2009</v>
      </c>
      <c r="N113" s="8">
        <v>10</v>
      </c>
      <c r="O113" s="4" t="s">
        <v>91</v>
      </c>
      <c r="P113" s="4">
        <v>4</v>
      </c>
      <c r="Q113" s="4">
        <f>2020-M113</f>
        <v>11</v>
      </c>
      <c r="R113" s="4">
        <f>Q113-P113+1</f>
        <v>8</v>
      </c>
      <c r="S113" s="4">
        <v>600</v>
      </c>
      <c r="T113" s="4"/>
      <c r="U113" s="4"/>
    </row>
    <row r="114" spans="1:21" ht="26.1" customHeight="1">
      <c r="A114" s="4" t="s">
        <v>127</v>
      </c>
      <c r="B114" s="4" t="s">
        <v>17</v>
      </c>
      <c r="C114" s="4" t="s">
        <v>18</v>
      </c>
      <c r="D114" s="4">
        <v>113</v>
      </c>
      <c r="E114" s="4" t="s">
        <v>676</v>
      </c>
      <c r="F114" s="4" t="s">
        <v>606</v>
      </c>
      <c r="G114" s="4" t="s">
        <v>322</v>
      </c>
      <c r="H114" s="5" t="s">
        <v>22</v>
      </c>
      <c r="I114" s="10" t="s">
        <v>677</v>
      </c>
      <c r="J114" s="4" t="s">
        <v>324</v>
      </c>
      <c r="K114" s="6" t="s">
        <v>607</v>
      </c>
      <c r="L114" s="4" t="s">
        <v>156</v>
      </c>
      <c r="M114" s="4">
        <v>2010</v>
      </c>
      <c r="N114" s="8">
        <v>10</v>
      </c>
      <c r="O114" s="4" t="s">
        <v>303</v>
      </c>
      <c r="P114" s="4">
        <v>3</v>
      </c>
      <c r="Q114" s="4">
        <f>2020-M114</f>
        <v>10</v>
      </c>
      <c r="R114" s="4">
        <f>Q114-P114+1</f>
        <v>8</v>
      </c>
      <c r="S114" s="4">
        <v>4000</v>
      </c>
      <c r="T114" s="4"/>
      <c r="U114" s="4"/>
    </row>
    <row r="115" spans="1:21" ht="26.1" customHeight="1">
      <c r="A115" s="4" t="s">
        <v>16</v>
      </c>
      <c r="B115" s="4" t="s">
        <v>17</v>
      </c>
      <c r="C115" s="4" t="s">
        <v>18</v>
      </c>
      <c r="D115" s="4">
        <v>114</v>
      </c>
      <c r="E115" s="4" t="s">
        <v>678</v>
      </c>
      <c r="F115" s="4" t="s">
        <v>621</v>
      </c>
      <c r="G115" s="4" t="s">
        <v>622</v>
      </c>
      <c r="H115" s="5" t="s">
        <v>22</v>
      </c>
      <c r="I115" s="10" t="s">
        <v>679</v>
      </c>
      <c r="J115" s="4" t="s">
        <v>24</v>
      </c>
      <c r="K115" s="6">
        <v>201010284118.29999</v>
      </c>
      <c r="L115" s="4" t="s">
        <v>623</v>
      </c>
      <c r="M115" s="4">
        <v>2010</v>
      </c>
      <c r="N115" s="8">
        <v>9</v>
      </c>
      <c r="O115" s="4" t="s">
        <v>211</v>
      </c>
      <c r="P115" s="4">
        <v>4</v>
      </c>
      <c r="Q115" s="4">
        <f>2020-M115</f>
        <v>10</v>
      </c>
      <c r="R115" s="4">
        <f>Q115-P115+1</f>
        <v>7</v>
      </c>
      <c r="S115" s="4">
        <v>600</v>
      </c>
      <c r="T115" s="4"/>
      <c r="U115" s="4"/>
    </row>
    <row r="116" spans="1:21" ht="26.1" customHeight="1">
      <c r="A116" s="4" t="s">
        <v>16</v>
      </c>
      <c r="B116" s="4" t="s">
        <v>17</v>
      </c>
      <c r="C116" s="4" t="s">
        <v>18</v>
      </c>
      <c r="D116" s="4">
        <v>115</v>
      </c>
      <c r="E116" s="4" t="s">
        <v>436</v>
      </c>
      <c r="F116" s="4" t="s">
        <v>437</v>
      </c>
      <c r="G116" s="4" t="s">
        <v>438</v>
      </c>
      <c r="H116" s="5" t="s">
        <v>22</v>
      </c>
      <c r="I116" s="4" t="s">
        <v>439</v>
      </c>
      <c r="J116" s="4" t="s">
        <v>24</v>
      </c>
      <c r="K116" s="6">
        <v>201010567349.5</v>
      </c>
      <c r="L116" s="4" t="s">
        <v>440</v>
      </c>
      <c r="M116" s="4">
        <v>2010</v>
      </c>
      <c r="N116" s="8">
        <v>12</v>
      </c>
      <c r="O116" s="4" t="s">
        <v>206</v>
      </c>
      <c r="P116" s="4">
        <v>3</v>
      </c>
      <c r="Q116" s="4">
        <f>2020-M116</f>
        <v>10</v>
      </c>
      <c r="R116" s="4">
        <f>Q116-P116+1</f>
        <v>8</v>
      </c>
      <c r="S116" s="4">
        <v>600</v>
      </c>
      <c r="T116" s="4"/>
      <c r="U116" s="4"/>
    </row>
    <row r="117" spans="1:21" ht="26.1" customHeight="1">
      <c r="A117" s="4" t="s">
        <v>16</v>
      </c>
      <c r="B117" s="4" t="s">
        <v>17</v>
      </c>
      <c r="C117" s="4" t="s">
        <v>18</v>
      </c>
      <c r="D117" s="4">
        <v>116</v>
      </c>
      <c r="E117" s="4" t="s">
        <v>685</v>
      </c>
      <c r="F117" s="4" t="s">
        <v>437</v>
      </c>
      <c r="G117" s="4" t="s">
        <v>686</v>
      </c>
      <c r="H117" s="5" t="s">
        <v>22</v>
      </c>
      <c r="I117" s="10" t="s">
        <v>687</v>
      </c>
      <c r="J117" s="4" t="s">
        <v>24</v>
      </c>
      <c r="K117" s="6">
        <v>200810029748.89999</v>
      </c>
      <c r="L117" s="4" t="s">
        <v>655</v>
      </c>
      <c r="M117" s="4">
        <v>2008</v>
      </c>
      <c r="N117" s="8">
        <v>7</v>
      </c>
      <c r="O117" s="4" t="s">
        <v>220</v>
      </c>
      <c r="P117" s="4">
        <v>3</v>
      </c>
      <c r="Q117" s="4">
        <f>2020-M117</f>
        <v>12</v>
      </c>
      <c r="R117" s="4">
        <f>Q117-P117+1</f>
        <v>10</v>
      </c>
      <c r="S117" s="4">
        <v>600</v>
      </c>
      <c r="T117" s="4"/>
      <c r="U117" s="4"/>
    </row>
    <row r="118" spans="1:21" ht="26.1" customHeight="1">
      <c r="A118" s="4" t="s">
        <v>16</v>
      </c>
      <c r="B118" s="4" t="s">
        <v>17</v>
      </c>
      <c r="C118" s="4" t="s">
        <v>44</v>
      </c>
      <c r="D118" s="4">
        <v>117</v>
      </c>
      <c r="E118" s="4" t="s">
        <v>441</v>
      </c>
      <c r="F118" s="4" t="s">
        <v>442</v>
      </c>
      <c r="G118" s="4" t="s">
        <v>443</v>
      </c>
      <c r="H118" s="5" t="s">
        <v>22</v>
      </c>
      <c r="I118" s="4" t="s">
        <v>444</v>
      </c>
      <c r="J118" s="4" t="s">
        <v>24</v>
      </c>
      <c r="K118" s="6">
        <v>200910044163.89999</v>
      </c>
      <c r="L118" s="9" t="s">
        <v>445</v>
      </c>
      <c r="M118" s="4">
        <v>2009</v>
      </c>
      <c r="N118" s="4">
        <v>8</v>
      </c>
      <c r="O118" s="4" t="s">
        <v>281</v>
      </c>
      <c r="P118" s="4">
        <v>4</v>
      </c>
      <c r="Q118" s="4">
        <f>2020-M118</f>
        <v>11</v>
      </c>
      <c r="R118" s="4">
        <f>Q118-P118+1</f>
        <v>8</v>
      </c>
      <c r="S118" s="4">
        <v>600</v>
      </c>
      <c r="T118" s="4"/>
      <c r="U118" s="4"/>
    </row>
    <row r="119" spans="1:21" ht="26.1" customHeight="1">
      <c r="A119" s="4" t="s">
        <v>16</v>
      </c>
      <c r="B119" s="4" t="s">
        <v>17</v>
      </c>
      <c r="C119" s="4" t="s">
        <v>44</v>
      </c>
      <c r="D119" s="4">
        <v>118</v>
      </c>
      <c r="E119" s="4" t="s">
        <v>446</v>
      </c>
      <c r="F119" s="4" t="s">
        <v>442</v>
      </c>
      <c r="G119" s="4" t="s">
        <v>443</v>
      </c>
      <c r="H119" s="5" t="s">
        <v>22</v>
      </c>
      <c r="I119" s="4" t="s">
        <v>444</v>
      </c>
      <c r="J119" s="4" t="s">
        <v>24</v>
      </c>
      <c r="K119" s="6">
        <v>200910044164.29999</v>
      </c>
      <c r="L119" s="9" t="s">
        <v>445</v>
      </c>
      <c r="M119" s="4">
        <v>2009</v>
      </c>
      <c r="N119" s="4">
        <v>8</v>
      </c>
      <c r="O119" s="4" t="s">
        <v>211</v>
      </c>
      <c r="P119" s="4">
        <v>4</v>
      </c>
      <c r="Q119" s="4">
        <f>2020-M119</f>
        <v>11</v>
      </c>
      <c r="R119" s="4">
        <f>Q119-P119+1</f>
        <v>8</v>
      </c>
      <c r="S119" s="4">
        <v>600</v>
      </c>
      <c r="T119" s="4"/>
      <c r="U119" s="4"/>
    </row>
    <row r="120" spans="1:21" ht="26.1" customHeight="1">
      <c r="A120" s="4" t="s">
        <v>16</v>
      </c>
      <c r="B120" s="4" t="s">
        <v>17</v>
      </c>
      <c r="C120" s="4" t="s">
        <v>18</v>
      </c>
      <c r="D120" s="4">
        <v>119</v>
      </c>
      <c r="E120" s="4" t="s">
        <v>447</v>
      </c>
      <c r="F120" s="4" t="s">
        <v>448</v>
      </c>
      <c r="G120" s="4" t="s">
        <v>449</v>
      </c>
      <c r="H120" s="5" t="s">
        <v>22</v>
      </c>
      <c r="I120" s="4" t="s">
        <v>444</v>
      </c>
      <c r="J120" s="4" t="s">
        <v>24</v>
      </c>
      <c r="K120" s="6">
        <v>201010529751.39999</v>
      </c>
      <c r="L120" s="4" t="s">
        <v>156</v>
      </c>
      <c r="M120" s="4">
        <v>2010</v>
      </c>
      <c r="N120" s="8">
        <v>10</v>
      </c>
      <c r="O120" s="4" t="s">
        <v>122</v>
      </c>
      <c r="P120" s="4">
        <v>3</v>
      </c>
      <c r="Q120" s="4">
        <f>2020-M120</f>
        <v>10</v>
      </c>
      <c r="R120" s="4">
        <f>Q120-P120+1</f>
        <v>8</v>
      </c>
      <c r="S120" s="4">
        <v>600</v>
      </c>
      <c r="T120" s="4"/>
      <c r="U120" s="4"/>
    </row>
    <row r="121" spans="1:21" ht="26.1" customHeight="1">
      <c r="A121" s="4" t="s">
        <v>16</v>
      </c>
      <c r="B121" s="4" t="s">
        <v>17</v>
      </c>
      <c r="C121" s="4" t="s">
        <v>18</v>
      </c>
      <c r="D121" s="4">
        <v>120</v>
      </c>
      <c r="E121" s="4" t="s">
        <v>450</v>
      </c>
      <c r="F121" s="4" t="s">
        <v>451</v>
      </c>
      <c r="G121" s="4" t="s">
        <v>452</v>
      </c>
      <c r="H121" s="5" t="s">
        <v>22</v>
      </c>
      <c r="I121" s="4" t="s">
        <v>444</v>
      </c>
      <c r="J121" s="4" t="s">
        <v>24</v>
      </c>
      <c r="K121" s="6" t="s">
        <v>453</v>
      </c>
      <c r="L121" s="4" t="s">
        <v>454</v>
      </c>
      <c r="M121" s="4">
        <v>2010</v>
      </c>
      <c r="N121" s="8">
        <v>9</v>
      </c>
      <c r="O121" s="4" t="s">
        <v>110</v>
      </c>
      <c r="P121" s="4">
        <v>3</v>
      </c>
      <c r="Q121" s="4">
        <f>2020-M121</f>
        <v>10</v>
      </c>
      <c r="R121" s="4">
        <f>Q121-P121+1</f>
        <v>8</v>
      </c>
      <c r="S121" s="4">
        <v>600</v>
      </c>
      <c r="T121" s="4"/>
      <c r="U121" s="4"/>
    </row>
    <row r="122" spans="1:21" ht="26.1" customHeight="1">
      <c r="A122" s="4" t="s">
        <v>16</v>
      </c>
      <c r="B122" s="4" t="s">
        <v>17</v>
      </c>
      <c r="C122" s="4" t="s">
        <v>18</v>
      </c>
      <c r="D122" s="4">
        <v>121</v>
      </c>
      <c r="E122" s="4" t="s">
        <v>455</v>
      </c>
      <c r="F122" s="4" t="s">
        <v>456</v>
      </c>
      <c r="G122" s="4" t="s">
        <v>457</v>
      </c>
      <c r="H122" s="5" t="s">
        <v>40</v>
      </c>
      <c r="I122" s="4" t="s">
        <v>444</v>
      </c>
      <c r="J122" s="4" t="s">
        <v>24</v>
      </c>
      <c r="K122" s="6" t="s">
        <v>458</v>
      </c>
      <c r="L122" s="7" t="s">
        <v>459</v>
      </c>
      <c r="M122" s="4">
        <v>2012</v>
      </c>
      <c r="N122" s="8">
        <v>8</v>
      </c>
      <c r="O122" s="4" t="s">
        <v>286</v>
      </c>
      <c r="P122" s="4">
        <v>1</v>
      </c>
      <c r="Q122" s="4">
        <f>2020-M122</f>
        <v>8</v>
      </c>
      <c r="R122" s="4">
        <f>Q122-P122+1</f>
        <v>8</v>
      </c>
      <c r="S122" s="4">
        <v>180</v>
      </c>
      <c r="T122" s="4"/>
      <c r="U122" s="4"/>
    </row>
    <row r="123" spans="1:21" ht="26.1" customHeight="1">
      <c r="A123" s="4" t="s">
        <v>16</v>
      </c>
      <c r="B123" s="4" t="s">
        <v>17</v>
      </c>
      <c r="C123" s="4" t="s">
        <v>18</v>
      </c>
      <c r="D123" s="4">
        <v>122</v>
      </c>
      <c r="E123" s="4" t="s">
        <v>460</v>
      </c>
      <c r="F123" s="4" t="s">
        <v>456</v>
      </c>
      <c r="G123" s="4" t="s">
        <v>461</v>
      </c>
      <c r="H123" s="5" t="s">
        <v>22</v>
      </c>
      <c r="I123" s="4" t="s">
        <v>444</v>
      </c>
      <c r="J123" s="4" t="s">
        <v>24</v>
      </c>
      <c r="K123" s="6">
        <v>201010565162.10001</v>
      </c>
      <c r="L123" s="4" t="s">
        <v>462</v>
      </c>
      <c r="M123" s="4">
        <v>2010</v>
      </c>
      <c r="N123" s="8">
        <v>11</v>
      </c>
      <c r="O123" s="4" t="s">
        <v>122</v>
      </c>
      <c r="P123" s="4">
        <v>3</v>
      </c>
      <c r="Q123" s="4">
        <f>2020-M123</f>
        <v>10</v>
      </c>
      <c r="R123" s="4">
        <f>Q123-P123+1</f>
        <v>8</v>
      </c>
      <c r="S123" s="4">
        <v>600</v>
      </c>
      <c r="T123" s="4"/>
      <c r="U123" s="4"/>
    </row>
    <row r="124" spans="1:21" ht="26.1" customHeight="1">
      <c r="A124" s="4" t="s">
        <v>16</v>
      </c>
      <c r="B124" s="4" t="s">
        <v>17</v>
      </c>
      <c r="C124" s="4" t="s">
        <v>44</v>
      </c>
      <c r="D124" s="4">
        <v>123</v>
      </c>
      <c r="E124" s="4" t="s">
        <v>463</v>
      </c>
      <c r="F124" s="4" t="s">
        <v>464</v>
      </c>
      <c r="G124" s="4" t="s">
        <v>465</v>
      </c>
      <c r="H124" s="5" t="s">
        <v>40</v>
      </c>
      <c r="I124" s="4" t="s">
        <v>444</v>
      </c>
      <c r="J124" s="4" t="s">
        <v>24</v>
      </c>
      <c r="K124" s="4" t="s">
        <v>466</v>
      </c>
      <c r="L124" s="9" t="s">
        <v>467</v>
      </c>
      <c r="M124" s="4">
        <v>2012</v>
      </c>
      <c r="N124" s="8">
        <v>12</v>
      </c>
      <c r="O124" s="4" t="s">
        <v>31</v>
      </c>
      <c r="P124" s="4">
        <v>1</v>
      </c>
      <c r="Q124" s="4">
        <f>2020-M124</f>
        <v>8</v>
      </c>
      <c r="R124" s="4">
        <f>Q124-P124+1</f>
        <v>8</v>
      </c>
      <c r="S124" s="4">
        <v>180</v>
      </c>
      <c r="T124" s="4"/>
      <c r="U124" s="4"/>
    </row>
    <row r="125" spans="1:21" ht="26.1" customHeight="1">
      <c r="A125" s="4" t="s">
        <v>16</v>
      </c>
      <c r="B125" s="4" t="s">
        <v>17</v>
      </c>
      <c r="C125" s="4" t="s">
        <v>18</v>
      </c>
      <c r="D125" s="4">
        <v>124</v>
      </c>
      <c r="E125" s="4" t="s">
        <v>468</v>
      </c>
      <c r="F125" s="4" t="s">
        <v>464</v>
      </c>
      <c r="G125" s="4" t="s">
        <v>469</v>
      </c>
      <c r="H125" s="5" t="s">
        <v>22</v>
      </c>
      <c r="I125" s="4" t="s">
        <v>444</v>
      </c>
      <c r="J125" s="6" t="s">
        <v>24</v>
      </c>
      <c r="K125" s="6">
        <v>201110366269.79999</v>
      </c>
      <c r="L125" s="4" t="s">
        <v>470</v>
      </c>
      <c r="M125" s="4">
        <v>2011</v>
      </c>
      <c r="N125" s="8">
        <v>11</v>
      </c>
      <c r="O125" s="4" t="s">
        <v>255</v>
      </c>
      <c r="P125" s="4">
        <v>3</v>
      </c>
      <c r="Q125" s="4">
        <f>2020-M125</f>
        <v>9</v>
      </c>
      <c r="R125" s="4">
        <f>Q125-P125+1</f>
        <v>7</v>
      </c>
      <c r="S125" s="4">
        <v>300</v>
      </c>
      <c r="T125" s="4"/>
      <c r="U125" s="4"/>
    </row>
    <row r="126" spans="1:21" ht="26.1" customHeight="1">
      <c r="A126" s="4" t="s">
        <v>16</v>
      </c>
      <c r="B126" s="4" t="s">
        <v>17</v>
      </c>
      <c r="C126" s="4" t="s">
        <v>18</v>
      </c>
      <c r="D126" s="4">
        <v>125</v>
      </c>
      <c r="E126" s="4" t="s">
        <v>471</v>
      </c>
      <c r="F126" s="4" t="s">
        <v>464</v>
      </c>
      <c r="G126" s="4"/>
      <c r="H126" s="5" t="s">
        <v>22</v>
      </c>
      <c r="I126" s="4" t="s">
        <v>444</v>
      </c>
      <c r="J126" s="4" t="s">
        <v>24</v>
      </c>
      <c r="K126" s="6">
        <v>200610036320.79999</v>
      </c>
      <c r="L126" s="4" t="s">
        <v>472</v>
      </c>
      <c r="M126" s="4">
        <v>2006</v>
      </c>
      <c r="N126" s="4">
        <v>7</v>
      </c>
      <c r="O126" s="4" t="s">
        <v>473</v>
      </c>
      <c r="P126" s="4">
        <v>3</v>
      </c>
      <c r="Q126" s="4">
        <f>2020-M126</f>
        <v>14</v>
      </c>
      <c r="R126" s="4">
        <f>Q126-P126+1</f>
        <v>12</v>
      </c>
      <c r="S126" s="4">
        <v>6000</v>
      </c>
      <c r="T126" s="4"/>
      <c r="U126" s="4"/>
    </row>
    <row r="127" spans="1:21" ht="26.1" customHeight="1">
      <c r="A127" s="4" t="s">
        <v>16</v>
      </c>
      <c r="B127" s="4" t="s">
        <v>17</v>
      </c>
      <c r="C127" s="4" t="s">
        <v>18</v>
      </c>
      <c r="D127" s="4">
        <v>126</v>
      </c>
      <c r="E127" s="4" t="s">
        <v>474</v>
      </c>
      <c r="F127" s="6" t="s">
        <v>475</v>
      </c>
      <c r="G127" s="4"/>
      <c r="H127" s="5" t="s">
        <v>22</v>
      </c>
      <c r="I127" s="6" t="s">
        <v>444</v>
      </c>
      <c r="J127" s="6" t="s">
        <v>24</v>
      </c>
      <c r="K127" s="6">
        <v>201010510466.79999</v>
      </c>
      <c r="L127" s="6" t="s">
        <v>109</v>
      </c>
      <c r="M127" s="4">
        <v>2010</v>
      </c>
      <c r="N127" s="8">
        <v>10</v>
      </c>
      <c r="O127" s="4" t="s">
        <v>96</v>
      </c>
      <c r="P127" s="4">
        <v>4</v>
      </c>
      <c r="Q127" s="4">
        <f>2020-M127</f>
        <v>10</v>
      </c>
      <c r="R127" s="4">
        <f>Q127-P127+1</f>
        <v>7</v>
      </c>
      <c r="S127" s="4">
        <v>600</v>
      </c>
      <c r="T127" s="4"/>
      <c r="U127" s="4"/>
    </row>
    <row r="128" spans="1:21" ht="26.1" customHeight="1">
      <c r="A128" s="4" t="s">
        <v>16</v>
      </c>
      <c r="B128" s="4" t="s">
        <v>17</v>
      </c>
      <c r="C128" s="4" t="s">
        <v>18</v>
      </c>
      <c r="D128" s="4">
        <v>127</v>
      </c>
      <c r="E128" s="4" t="s">
        <v>476</v>
      </c>
      <c r="F128" s="4" t="s">
        <v>477</v>
      </c>
      <c r="G128" s="4" t="s">
        <v>478</v>
      </c>
      <c r="H128" s="5" t="s">
        <v>22</v>
      </c>
      <c r="I128" s="4" t="s">
        <v>444</v>
      </c>
      <c r="J128" s="4" t="s">
        <v>24</v>
      </c>
      <c r="K128" s="6">
        <v>201010578631.29999</v>
      </c>
      <c r="L128" s="4" t="s">
        <v>325</v>
      </c>
      <c r="M128" s="4">
        <v>2010</v>
      </c>
      <c r="N128" s="8">
        <v>12</v>
      </c>
      <c r="O128" s="4" t="s">
        <v>206</v>
      </c>
      <c r="P128" s="4">
        <v>3</v>
      </c>
      <c r="Q128" s="4">
        <f>2020-M128</f>
        <v>10</v>
      </c>
      <c r="R128" s="4">
        <f>Q128-P128+1</f>
        <v>8</v>
      </c>
      <c r="S128" s="4">
        <v>600</v>
      </c>
      <c r="T128" s="4"/>
      <c r="U128" s="4"/>
    </row>
    <row r="129" spans="1:21" ht="26.1" customHeight="1">
      <c r="A129" s="4" t="s">
        <v>16</v>
      </c>
      <c r="B129" s="4" t="s">
        <v>17</v>
      </c>
      <c r="C129" s="4" t="s">
        <v>18</v>
      </c>
      <c r="D129" s="4">
        <v>128</v>
      </c>
      <c r="E129" s="4" t="s">
        <v>479</v>
      </c>
      <c r="F129" s="4" t="s">
        <v>480</v>
      </c>
      <c r="G129" s="4" t="s">
        <v>481</v>
      </c>
      <c r="H129" s="5" t="s">
        <v>22</v>
      </c>
      <c r="I129" s="4" t="s">
        <v>444</v>
      </c>
      <c r="J129" s="4" t="s">
        <v>24</v>
      </c>
      <c r="K129" s="6">
        <v>201010613333.29999</v>
      </c>
      <c r="L129" s="4" t="s">
        <v>482</v>
      </c>
      <c r="M129" s="4">
        <v>2010</v>
      </c>
      <c r="N129" s="8">
        <v>12</v>
      </c>
      <c r="O129" s="4" t="s">
        <v>110</v>
      </c>
      <c r="P129" s="4">
        <v>3</v>
      </c>
      <c r="Q129" s="4">
        <f>2020-M129</f>
        <v>10</v>
      </c>
      <c r="R129" s="4">
        <f>Q129-P129+1</f>
        <v>8</v>
      </c>
      <c r="S129" s="4">
        <v>600</v>
      </c>
      <c r="T129" s="4"/>
      <c r="U129" s="4"/>
    </row>
    <row r="130" spans="1:21" ht="26.1" customHeight="1">
      <c r="A130" s="4" t="s">
        <v>16</v>
      </c>
      <c r="B130" s="4" t="s">
        <v>17</v>
      </c>
      <c r="C130" s="4" t="s">
        <v>18</v>
      </c>
      <c r="D130" s="4">
        <v>129</v>
      </c>
      <c r="E130" s="4" t="s">
        <v>483</v>
      </c>
      <c r="F130" s="4" t="s">
        <v>480</v>
      </c>
      <c r="G130" s="4" t="s">
        <v>481</v>
      </c>
      <c r="H130" s="5" t="s">
        <v>22</v>
      </c>
      <c r="I130" s="4" t="s">
        <v>444</v>
      </c>
      <c r="J130" s="4" t="s">
        <v>24</v>
      </c>
      <c r="K130" s="6">
        <v>201010256944.70001</v>
      </c>
      <c r="L130" s="4" t="s">
        <v>484</v>
      </c>
      <c r="M130" s="4">
        <v>2010</v>
      </c>
      <c r="N130" s="8">
        <v>8</v>
      </c>
      <c r="O130" s="4" t="s">
        <v>61</v>
      </c>
      <c r="P130" s="4">
        <v>4</v>
      </c>
      <c r="Q130" s="4">
        <f>2020-M130</f>
        <v>10</v>
      </c>
      <c r="R130" s="4">
        <f>Q130-P130+1</f>
        <v>7</v>
      </c>
      <c r="S130" s="4">
        <v>600</v>
      </c>
      <c r="T130" s="4"/>
      <c r="U130" s="4"/>
    </row>
    <row r="131" spans="1:21" ht="26.1" customHeight="1">
      <c r="A131" s="4" t="s">
        <v>16</v>
      </c>
      <c r="B131" s="4" t="s">
        <v>17</v>
      </c>
      <c r="C131" s="4" t="s">
        <v>18</v>
      </c>
      <c r="D131" s="4">
        <v>130</v>
      </c>
      <c r="E131" s="4" t="s">
        <v>485</v>
      </c>
      <c r="F131" s="4" t="s">
        <v>486</v>
      </c>
      <c r="G131" s="4" t="s">
        <v>487</v>
      </c>
      <c r="H131" s="5" t="s">
        <v>22</v>
      </c>
      <c r="I131" s="4" t="s">
        <v>444</v>
      </c>
      <c r="J131" s="4" t="s">
        <v>24</v>
      </c>
      <c r="K131" s="6">
        <v>201010529732.10001</v>
      </c>
      <c r="L131" s="4" t="s">
        <v>156</v>
      </c>
      <c r="M131" s="4">
        <v>2010</v>
      </c>
      <c r="N131" s="8">
        <v>10</v>
      </c>
      <c r="O131" s="4" t="s">
        <v>110</v>
      </c>
      <c r="P131" s="4">
        <v>3</v>
      </c>
      <c r="Q131" s="4">
        <f>2020-M131</f>
        <v>10</v>
      </c>
      <c r="R131" s="4">
        <f>Q131-P131+1</f>
        <v>8</v>
      </c>
      <c r="S131" s="4">
        <v>600</v>
      </c>
      <c r="T131" s="4"/>
      <c r="U131" s="4"/>
    </row>
    <row r="132" spans="1:21" ht="26.1" customHeight="1">
      <c r="A132" s="4" t="s">
        <v>16</v>
      </c>
      <c r="B132" s="4" t="s">
        <v>17</v>
      </c>
      <c r="C132" s="4" t="s">
        <v>18</v>
      </c>
      <c r="D132" s="4">
        <v>131</v>
      </c>
      <c r="E132" s="4" t="s">
        <v>488</v>
      </c>
      <c r="F132" s="4" t="s">
        <v>489</v>
      </c>
      <c r="G132" s="4" t="s">
        <v>490</v>
      </c>
      <c r="H132" s="5" t="s">
        <v>22</v>
      </c>
      <c r="I132" s="4" t="s">
        <v>444</v>
      </c>
      <c r="J132" s="6" t="s">
        <v>24</v>
      </c>
      <c r="K132" s="6">
        <v>201110253451.20001</v>
      </c>
      <c r="L132" s="4" t="s">
        <v>201</v>
      </c>
      <c r="M132" s="4">
        <v>2011</v>
      </c>
      <c r="N132" s="4">
        <v>8</v>
      </c>
      <c r="O132" s="4" t="s">
        <v>206</v>
      </c>
      <c r="P132" s="4">
        <v>3</v>
      </c>
      <c r="Q132" s="4">
        <f>2020-M132</f>
        <v>9</v>
      </c>
      <c r="R132" s="4">
        <f>Q132-P132+1</f>
        <v>7</v>
      </c>
      <c r="S132" s="4">
        <v>300</v>
      </c>
      <c r="T132" s="4"/>
      <c r="U132" s="4"/>
    </row>
    <row r="133" spans="1:21" ht="26.1" customHeight="1">
      <c r="A133" s="4" t="s">
        <v>16</v>
      </c>
      <c r="B133" s="4" t="s">
        <v>17</v>
      </c>
      <c r="C133" s="4" t="s">
        <v>44</v>
      </c>
      <c r="D133" s="4">
        <v>132</v>
      </c>
      <c r="E133" s="4" t="s">
        <v>491</v>
      </c>
      <c r="F133" s="4" t="s">
        <v>492</v>
      </c>
      <c r="G133" s="4" t="s">
        <v>493</v>
      </c>
      <c r="H133" s="5" t="s">
        <v>22</v>
      </c>
      <c r="I133" s="4" t="s">
        <v>444</v>
      </c>
      <c r="J133" s="4" t="s">
        <v>24</v>
      </c>
      <c r="K133" s="6" t="s">
        <v>494</v>
      </c>
      <c r="L133" s="7" t="s">
        <v>248</v>
      </c>
      <c r="M133" s="4">
        <v>2012</v>
      </c>
      <c r="N133" s="4">
        <v>12</v>
      </c>
      <c r="O133" s="4" t="s">
        <v>83</v>
      </c>
      <c r="P133" s="4">
        <v>2</v>
      </c>
      <c r="Q133" s="4">
        <f>2020-M133</f>
        <v>8</v>
      </c>
      <c r="R133" s="4">
        <f>Q133-P133+1</f>
        <v>7</v>
      </c>
      <c r="S133" s="4">
        <v>300</v>
      </c>
      <c r="T133" s="4"/>
      <c r="U133" s="4"/>
    </row>
    <row r="134" spans="1:21" ht="26.1" customHeight="1">
      <c r="A134" s="4" t="s">
        <v>16</v>
      </c>
      <c r="B134" s="4" t="s">
        <v>17</v>
      </c>
      <c r="C134" s="4" t="s">
        <v>18</v>
      </c>
      <c r="D134" s="4">
        <v>133</v>
      </c>
      <c r="E134" s="4" t="s">
        <v>495</v>
      </c>
      <c r="F134" s="4" t="s">
        <v>496</v>
      </c>
      <c r="G134" s="4" t="s">
        <v>497</v>
      </c>
      <c r="H134" s="5" t="s">
        <v>22</v>
      </c>
      <c r="I134" s="4" t="s">
        <v>444</v>
      </c>
      <c r="J134" s="4" t="s">
        <v>24</v>
      </c>
      <c r="K134" s="7">
        <v>200810219297.5</v>
      </c>
      <c r="L134" s="4" t="s">
        <v>498</v>
      </c>
      <c r="M134" s="4">
        <v>2008</v>
      </c>
      <c r="N134" s="4">
        <v>11</v>
      </c>
      <c r="O134" s="4" t="s">
        <v>31</v>
      </c>
      <c r="P134" s="4">
        <v>6</v>
      </c>
      <c r="Q134" s="4">
        <f>2020-M134</f>
        <v>12</v>
      </c>
      <c r="R134" s="4">
        <f>Q134-P134+1</f>
        <v>7</v>
      </c>
      <c r="S134" s="4">
        <v>600</v>
      </c>
      <c r="T134" s="4"/>
      <c r="U134" s="4"/>
    </row>
    <row r="135" spans="1:21" ht="26.1" customHeight="1">
      <c r="A135" s="4" t="s">
        <v>16</v>
      </c>
      <c r="B135" s="4" t="s">
        <v>17</v>
      </c>
      <c r="C135" s="4" t="s">
        <v>18</v>
      </c>
      <c r="D135" s="4">
        <v>134</v>
      </c>
      <c r="E135" s="4" t="s">
        <v>499</v>
      </c>
      <c r="F135" s="4" t="s">
        <v>500</v>
      </c>
      <c r="G135" s="4" t="s">
        <v>501</v>
      </c>
      <c r="H135" s="4" t="s">
        <v>40</v>
      </c>
      <c r="I135" s="4" t="s">
        <v>444</v>
      </c>
      <c r="J135" s="4" t="s">
        <v>24</v>
      </c>
      <c r="K135" s="6">
        <v>201320753696.60001</v>
      </c>
      <c r="L135" s="7" t="s">
        <v>502</v>
      </c>
      <c r="M135" s="4">
        <v>2013</v>
      </c>
      <c r="N135" s="8">
        <v>11</v>
      </c>
      <c r="O135" s="4" t="s">
        <v>116</v>
      </c>
      <c r="P135" s="4">
        <v>1</v>
      </c>
      <c r="Q135" s="4">
        <f>2020-M135</f>
        <v>7</v>
      </c>
      <c r="R135" s="4">
        <f>Q135-P135+1</f>
        <v>7</v>
      </c>
      <c r="S135" s="4">
        <v>180</v>
      </c>
      <c r="T135" s="4"/>
      <c r="U135" s="4"/>
    </row>
    <row r="136" spans="1:21" ht="26.1" customHeight="1">
      <c r="A136" s="4" t="s">
        <v>16</v>
      </c>
      <c r="B136" s="4" t="s">
        <v>17</v>
      </c>
      <c r="C136" s="4" t="s">
        <v>18</v>
      </c>
      <c r="D136" s="4">
        <v>135</v>
      </c>
      <c r="E136" s="4" t="s">
        <v>503</v>
      </c>
      <c r="F136" s="4" t="s">
        <v>504</v>
      </c>
      <c r="G136" s="4" t="s">
        <v>505</v>
      </c>
      <c r="H136" s="5" t="s">
        <v>22</v>
      </c>
      <c r="I136" s="4" t="s">
        <v>444</v>
      </c>
      <c r="J136" s="4" t="s">
        <v>24</v>
      </c>
      <c r="K136" s="6">
        <v>201010256954</v>
      </c>
      <c r="L136" s="4" t="s">
        <v>484</v>
      </c>
      <c r="M136" s="4">
        <v>2010</v>
      </c>
      <c r="N136" s="8">
        <v>8</v>
      </c>
      <c r="O136" s="4" t="s">
        <v>91</v>
      </c>
      <c r="P136" s="4">
        <v>3</v>
      </c>
      <c r="Q136" s="4">
        <f>2020-M136</f>
        <v>10</v>
      </c>
      <c r="R136" s="4">
        <f>Q136-P136+1</f>
        <v>8</v>
      </c>
      <c r="S136" s="4">
        <v>600</v>
      </c>
      <c r="T136" s="4"/>
      <c r="U136" s="4"/>
    </row>
    <row r="137" spans="1:21" ht="26.1" customHeight="1">
      <c r="A137" s="4" t="s">
        <v>16</v>
      </c>
      <c r="B137" s="4" t="s">
        <v>17</v>
      </c>
      <c r="C137" s="4" t="s">
        <v>18</v>
      </c>
      <c r="D137" s="4">
        <v>136</v>
      </c>
      <c r="E137" s="4" t="s">
        <v>506</v>
      </c>
      <c r="F137" s="4" t="s">
        <v>504</v>
      </c>
      <c r="G137" s="4" t="s">
        <v>507</v>
      </c>
      <c r="H137" s="5" t="s">
        <v>22</v>
      </c>
      <c r="I137" s="4" t="s">
        <v>444</v>
      </c>
      <c r="J137" s="4" t="s">
        <v>24</v>
      </c>
      <c r="K137" s="6">
        <v>201010268994.70001</v>
      </c>
      <c r="L137" s="4" t="s">
        <v>508</v>
      </c>
      <c r="M137" s="4">
        <v>2010</v>
      </c>
      <c r="N137" s="8">
        <v>8</v>
      </c>
      <c r="O137" s="4" t="s">
        <v>122</v>
      </c>
      <c r="P137" s="4">
        <v>3</v>
      </c>
      <c r="Q137" s="4">
        <f>2020-M137</f>
        <v>10</v>
      </c>
      <c r="R137" s="4">
        <f>Q137-P137+1</f>
        <v>8</v>
      </c>
      <c r="S137" s="4">
        <v>600</v>
      </c>
      <c r="T137" s="4"/>
      <c r="U137" s="4"/>
    </row>
    <row r="138" spans="1:21" ht="26.1" customHeight="1">
      <c r="A138" s="4" t="s">
        <v>16</v>
      </c>
      <c r="B138" s="4" t="s">
        <v>17</v>
      </c>
      <c r="C138" s="4" t="s">
        <v>18</v>
      </c>
      <c r="D138" s="4">
        <v>137</v>
      </c>
      <c r="E138" s="4" t="s">
        <v>509</v>
      </c>
      <c r="F138" s="4" t="s">
        <v>504</v>
      </c>
      <c r="G138" s="4" t="s">
        <v>510</v>
      </c>
      <c r="H138" s="5" t="s">
        <v>22</v>
      </c>
      <c r="I138" s="4" t="s">
        <v>444</v>
      </c>
      <c r="J138" s="4" t="s">
        <v>24</v>
      </c>
      <c r="K138" s="6">
        <v>201010268992.79999</v>
      </c>
      <c r="L138" s="4" t="s">
        <v>508</v>
      </c>
      <c r="M138" s="4">
        <v>2010</v>
      </c>
      <c r="N138" s="8">
        <v>8</v>
      </c>
      <c r="O138" s="4" t="s">
        <v>61</v>
      </c>
      <c r="P138" s="4">
        <v>4</v>
      </c>
      <c r="Q138" s="4">
        <f>2020-M138</f>
        <v>10</v>
      </c>
      <c r="R138" s="4">
        <f>Q138-P138+1</f>
        <v>7</v>
      </c>
      <c r="S138" s="4">
        <v>600</v>
      </c>
      <c r="T138" s="4"/>
      <c r="U138" s="4"/>
    </row>
    <row r="139" spans="1:21" ht="26.1" customHeight="1">
      <c r="A139" s="4" t="s">
        <v>16</v>
      </c>
      <c r="B139" s="4" t="s">
        <v>17</v>
      </c>
      <c r="C139" s="4" t="s">
        <v>18</v>
      </c>
      <c r="D139" s="4">
        <v>138</v>
      </c>
      <c r="E139" s="4" t="s">
        <v>511</v>
      </c>
      <c r="F139" s="4" t="s">
        <v>504</v>
      </c>
      <c r="G139" s="4" t="s">
        <v>512</v>
      </c>
      <c r="H139" s="5" t="s">
        <v>22</v>
      </c>
      <c r="I139" s="4" t="s">
        <v>444</v>
      </c>
      <c r="J139" s="4" t="s">
        <v>24</v>
      </c>
      <c r="K139" s="6" t="s">
        <v>513</v>
      </c>
      <c r="L139" s="4" t="s">
        <v>514</v>
      </c>
      <c r="M139" s="4">
        <v>2006</v>
      </c>
      <c r="N139" s="4">
        <v>7</v>
      </c>
      <c r="O139" s="4" t="s">
        <v>515</v>
      </c>
      <c r="P139" s="4">
        <v>5</v>
      </c>
      <c r="Q139" s="4">
        <f>2020-M139</f>
        <v>14</v>
      </c>
      <c r="R139" s="4">
        <f>Q139-P139+1</f>
        <v>10</v>
      </c>
      <c r="S139" s="4">
        <v>900</v>
      </c>
      <c r="T139" s="4"/>
      <c r="U139" s="4"/>
    </row>
    <row r="140" spans="1:21" ht="26.1" customHeight="1">
      <c r="A140" s="4" t="s">
        <v>16</v>
      </c>
      <c r="B140" s="4" t="s">
        <v>17</v>
      </c>
      <c r="C140" s="4" t="s">
        <v>44</v>
      </c>
      <c r="D140" s="4">
        <v>139</v>
      </c>
      <c r="E140" s="4" t="s">
        <v>516</v>
      </c>
      <c r="F140" s="4" t="s">
        <v>517</v>
      </c>
      <c r="G140" s="4" t="s">
        <v>518</v>
      </c>
      <c r="H140" s="5" t="s">
        <v>22</v>
      </c>
      <c r="I140" s="4" t="s">
        <v>444</v>
      </c>
      <c r="J140" s="6" t="s">
        <v>24</v>
      </c>
      <c r="K140" s="6">
        <v>201110375159.79999</v>
      </c>
      <c r="L140" s="11" t="s">
        <v>333</v>
      </c>
      <c r="M140" s="4">
        <v>2011</v>
      </c>
      <c r="N140" s="8">
        <v>11</v>
      </c>
      <c r="O140" s="4" t="s">
        <v>281</v>
      </c>
      <c r="P140" s="4">
        <v>3</v>
      </c>
      <c r="Q140" s="4">
        <f>2020-M140</f>
        <v>9</v>
      </c>
      <c r="R140" s="4">
        <f>Q140-P140+1</f>
        <v>7</v>
      </c>
      <c r="S140" s="4">
        <v>300</v>
      </c>
      <c r="T140" s="4"/>
      <c r="U140" s="4"/>
    </row>
    <row r="141" spans="1:21" ht="26.1" customHeight="1">
      <c r="A141" s="4" t="s">
        <v>16</v>
      </c>
      <c r="B141" s="4" t="s">
        <v>164</v>
      </c>
      <c r="C141" s="4" t="s">
        <v>18</v>
      </c>
      <c r="D141" s="4">
        <v>140</v>
      </c>
      <c r="E141" s="4" t="s">
        <v>519</v>
      </c>
      <c r="F141" s="4" t="s">
        <v>520</v>
      </c>
      <c r="G141" s="4" t="s">
        <v>521</v>
      </c>
      <c r="H141" s="5" t="s">
        <v>22</v>
      </c>
      <c r="I141" s="4" t="s">
        <v>444</v>
      </c>
      <c r="J141" s="4" t="s">
        <v>24</v>
      </c>
      <c r="K141" s="6" t="s">
        <v>522</v>
      </c>
      <c r="L141" s="4" t="s">
        <v>407</v>
      </c>
      <c r="M141" s="4">
        <v>2007</v>
      </c>
      <c r="N141" s="8">
        <v>12</v>
      </c>
      <c r="O141" s="4" t="s">
        <v>217</v>
      </c>
      <c r="P141" s="4">
        <v>4</v>
      </c>
      <c r="Q141" s="4">
        <f>2020-M141</f>
        <v>13</v>
      </c>
      <c r="R141" s="4">
        <f>Q141-P141+1</f>
        <v>10</v>
      </c>
      <c r="S141" s="4">
        <v>900</v>
      </c>
      <c r="T141" s="4"/>
      <c r="U141" s="4"/>
    </row>
    <row r="142" spans="1:21" ht="26.1" customHeight="1">
      <c r="A142" s="4" t="s">
        <v>16</v>
      </c>
      <c r="B142" s="4" t="s">
        <v>164</v>
      </c>
      <c r="C142" s="4" t="s">
        <v>18</v>
      </c>
      <c r="D142" s="4">
        <v>141</v>
      </c>
      <c r="E142" s="4" t="s">
        <v>523</v>
      </c>
      <c r="F142" s="4" t="s">
        <v>520</v>
      </c>
      <c r="G142" s="4" t="s">
        <v>521</v>
      </c>
      <c r="H142" s="5" t="s">
        <v>22</v>
      </c>
      <c r="I142" s="4" t="s">
        <v>444</v>
      </c>
      <c r="J142" s="4" t="s">
        <v>24</v>
      </c>
      <c r="K142" s="6">
        <v>200710032965.89999</v>
      </c>
      <c r="L142" s="4" t="s">
        <v>524</v>
      </c>
      <c r="M142" s="4">
        <v>2007</v>
      </c>
      <c r="N142" s="8">
        <v>12</v>
      </c>
      <c r="O142" s="4" t="s">
        <v>525</v>
      </c>
      <c r="P142" s="4">
        <v>4</v>
      </c>
      <c r="Q142" s="4">
        <f>2020-M142</f>
        <v>13</v>
      </c>
      <c r="R142" s="4">
        <f>Q142-P142+1</f>
        <v>10</v>
      </c>
      <c r="S142" s="4">
        <v>900</v>
      </c>
      <c r="T142" s="4"/>
      <c r="U142" s="4"/>
    </row>
    <row r="143" spans="1:21" ht="26.1" customHeight="1">
      <c r="A143" s="4" t="s">
        <v>16</v>
      </c>
      <c r="B143" s="4" t="s">
        <v>17</v>
      </c>
      <c r="C143" s="4" t="s">
        <v>18</v>
      </c>
      <c r="D143" s="4">
        <v>142</v>
      </c>
      <c r="E143" s="4" t="s">
        <v>526</v>
      </c>
      <c r="F143" s="4" t="s">
        <v>527</v>
      </c>
      <c r="G143" s="4" t="s">
        <v>528</v>
      </c>
      <c r="H143" s="5" t="s">
        <v>22</v>
      </c>
      <c r="I143" s="4" t="s">
        <v>444</v>
      </c>
      <c r="J143" s="4" t="s">
        <v>24</v>
      </c>
      <c r="K143" s="6">
        <v>200710030305.70001</v>
      </c>
      <c r="L143" s="4" t="s">
        <v>529</v>
      </c>
      <c r="M143" s="4">
        <v>2007</v>
      </c>
      <c r="N143" s="8">
        <v>9</v>
      </c>
      <c r="O143" s="4" t="s">
        <v>530</v>
      </c>
      <c r="P143" s="4">
        <v>5</v>
      </c>
      <c r="Q143" s="4">
        <f>2020-M143</f>
        <v>13</v>
      </c>
      <c r="R143" s="4">
        <f>Q143-P143+1</f>
        <v>9</v>
      </c>
      <c r="S143" s="4">
        <v>900</v>
      </c>
      <c r="T143" s="4"/>
      <c r="U143" s="4"/>
    </row>
    <row r="144" spans="1:21" ht="26.1" customHeight="1">
      <c r="A144" s="4" t="s">
        <v>16</v>
      </c>
      <c r="B144" s="4" t="s">
        <v>17</v>
      </c>
      <c r="C144" s="4" t="s">
        <v>18</v>
      </c>
      <c r="D144" s="4">
        <v>143</v>
      </c>
      <c r="E144" s="4" t="s">
        <v>531</v>
      </c>
      <c r="F144" s="4" t="s">
        <v>532</v>
      </c>
      <c r="G144" s="10" t="s">
        <v>680</v>
      </c>
      <c r="H144" s="5" t="s">
        <v>22</v>
      </c>
      <c r="I144" s="4" t="s">
        <v>444</v>
      </c>
      <c r="J144" s="4" t="s">
        <v>24</v>
      </c>
      <c r="K144" s="6">
        <v>201110200667.20001</v>
      </c>
      <c r="L144" s="4" t="s">
        <v>198</v>
      </c>
      <c r="M144" s="4">
        <v>2011</v>
      </c>
      <c r="N144" s="4">
        <v>7</v>
      </c>
      <c r="O144" s="7" t="s">
        <v>31</v>
      </c>
      <c r="P144" s="4">
        <v>3</v>
      </c>
      <c r="Q144" s="4">
        <f>2020-M144</f>
        <v>9</v>
      </c>
      <c r="R144" s="4">
        <f>Q144-P144+1</f>
        <v>7</v>
      </c>
      <c r="S144" s="4">
        <v>300</v>
      </c>
      <c r="T144" s="4"/>
      <c r="U144" s="4"/>
    </row>
    <row r="145" spans="1:21" ht="26.1" customHeight="1">
      <c r="A145" s="4" t="s">
        <v>16</v>
      </c>
      <c r="B145" s="4" t="s">
        <v>17</v>
      </c>
      <c r="C145" s="4" t="s">
        <v>18</v>
      </c>
      <c r="D145" s="4">
        <v>144</v>
      </c>
      <c r="E145" s="4" t="s">
        <v>533</v>
      </c>
      <c r="F145" s="4" t="s">
        <v>532</v>
      </c>
      <c r="G145" s="4" t="s">
        <v>534</v>
      </c>
      <c r="H145" s="5" t="s">
        <v>22</v>
      </c>
      <c r="I145" s="4" t="s">
        <v>444</v>
      </c>
      <c r="J145" s="4" t="s">
        <v>24</v>
      </c>
      <c r="K145" s="6">
        <v>201010292196.79999</v>
      </c>
      <c r="L145" s="4" t="s">
        <v>535</v>
      </c>
      <c r="M145" s="4">
        <v>2010</v>
      </c>
      <c r="N145" s="8">
        <v>9</v>
      </c>
      <c r="O145" s="4" t="s">
        <v>110</v>
      </c>
      <c r="P145" s="4">
        <v>3</v>
      </c>
      <c r="Q145" s="4">
        <f>2020-M145</f>
        <v>10</v>
      </c>
      <c r="R145" s="4">
        <f>Q145-P145+1</f>
        <v>8</v>
      </c>
      <c r="S145" s="4">
        <v>600</v>
      </c>
      <c r="T145" s="4"/>
      <c r="U145" s="4"/>
    </row>
    <row r="146" spans="1:21" ht="26.1" customHeight="1">
      <c r="A146" s="4" t="s">
        <v>16</v>
      </c>
      <c r="B146" s="4" t="s">
        <v>17</v>
      </c>
      <c r="C146" s="4" t="s">
        <v>18</v>
      </c>
      <c r="D146" s="4">
        <v>145</v>
      </c>
      <c r="E146" s="4" t="s">
        <v>536</v>
      </c>
      <c r="F146" s="4" t="s">
        <v>537</v>
      </c>
      <c r="G146" s="4" t="s">
        <v>538</v>
      </c>
      <c r="H146" s="5" t="s">
        <v>22</v>
      </c>
      <c r="I146" s="4" t="s">
        <v>444</v>
      </c>
      <c r="J146" s="4" t="s">
        <v>24</v>
      </c>
      <c r="K146" s="6">
        <v>200810029154.79999</v>
      </c>
      <c r="L146" s="4" t="s">
        <v>539</v>
      </c>
      <c r="M146" s="4">
        <v>2008</v>
      </c>
      <c r="N146" s="8">
        <v>7</v>
      </c>
      <c r="O146" s="4" t="s">
        <v>540</v>
      </c>
      <c r="P146" s="4">
        <v>5</v>
      </c>
      <c r="Q146" s="4">
        <f>2020-M146</f>
        <v>12</v>
      </c>
      <c r="R146" s="4">
        <f>Q146-P146+1</f>
        <v>8</v>
      </c>
      <c r="S146" s="4">
        <v>600</v>
      </c>
      <c r="T146" s="4"/>
      <c r="U146" s="4"/>
    </row>
    <row r="147" spans="1:21" ht="26.1" customHeight="1">
      <c r="A147" s="4" t="s">
        <v>16</v>
      </c>
      <c r="B147" s="4" t="s">
        <v>17</v>
      </c>
      <c r="C147" s="4" t="s">
        <v>18</v>
      </c>
      <c r="D147" s="4">
        <v>146</v>
      </c>
      <c r="E147" s="4" t="s">
        <v>541</v>
      </c>
      <c r="F147" s="4" t="s">
        <v>542</v>
      </c>
      <c r="G147" s="4" t="s">
        <v>543</v>
      </c>
      <c r="H147" s="5" t="s">
        <v>22</v>
      </c>
      <c r="I147" s="4" t="s">
        <v>444</v>
      </c>
      <c r="J147" s="4" t="s">
        <v>24</v>
      </c>
      <c r="K147" s="6">
        <v>201210338238.60001</v>
      </c>
      <c r="L147" s="7" t="s">
        <v>544</v>
      </c>
      <c r="M147" s="4">
        <v>2012</v>
      </c>
      <c r="N147" s="8">
        <v>9</v>
      </c>
      <c r="O147" s="4" t="s">
        <v>61</v>
      </c>
      <c r="P147" s="4">
        <v>2</v>
      </c>
      <c r="Q147" s="4">
        <f>2020-M147</f>
        <v>8</v>
      </c>
      <c r="R147" s="4">
        <f>Q147-P147+1</f>
        <v>7</v>
      </c>
      <c r="S147" s="4">
        <v>300</v>
      </c>
      <c r="T147" s="4"/>
      <c r="U147" s="4"/>
    </row>
    <row r="148" spans="1:21" ht="26.1" customHeight="1">
      <c r="A148" s="4" t="s">
        <v>16</v>
      </c>
      <c r="B148" s="4" t="s">
        <v>17</v>
      </c>
      <c r="C148" s="4" t="s">
        <v>18</v>
      </c>
      <c r="D148" s="4">
        <v>147</v>
      </c>
      <c r="E148" s="4" t="s">
        <v>545</v>
      </c>
      <c r="F148" s="4" t="s">
        <v>542</v>
      </c>
      <c r="G148" s="4" t="s">
        <v>546</v>
      </c>
      <c r="H148" s="5" t="s">
        <v>22</v>
      </c>
      <c r="I148" s="4" t="s">
        <v>444</v>
      </c>
      <c r="J148" s="4" t="s">
        <v>24</v>
      </c>
      <c r="K148" s="6" t="s">
        <v>547</v>
      </c>
      <c r="L148" s="7" t="s">
        <v>548</v>
      </c>
      <c r="M148" s="4">
        <v>2012</v>
      </c>
      <c r="N148" s="8">
        <v>11</v>
      </c>
      <c r="O148" s="4" t="s">
        <v>255</v>
      </c>
      <c r="P148" s="4">
        <v>2</v>
      </c>
      <c r="Q148" s="4">
        <f>2020-M148</f>
        <v>8</v>
      </c>
      <c r="R148" s="4">
        <f>Q148-P148+1</f>
        <v>7</v>
      </c>
      <c r="S148" s="4">
        <v>300</v>
      </c>
      <c r="T148" s="4"/>
      <c r="U148" s="4"/>
    </row>
    <row r="149" spans="1:21" ht="26.1" customHeight="1">
      <c r="A149" s="4" t="s">
        <v>16</v>
      </c>
      <c r="B149" s="4" t="s">
        <v>17</v>
      </c>
      <c r="C149" s="4" t="s">
        <v>18</v>
      </c>
      <c r="D149" s="4">
        <v>148</v>
      </c>
      <c r="E149" s="4" t="s">
        <v>681</v>
      </c>
      <c r="F149" s="4" t="s">
        <v>620</v>
      </c>
      <c r="G149" s="4" t="s">
        <v>682</v>
      </c>
      <c r="H149" s="5" t="s">
        <v>22</v>
      </c>
      <c r="I149" s="10" t="s">
        <v>683</v>
      </c>
      <c r="J149" s="4" t="s">
        <v>24</v>
      </c>
      <c r="K149" s="6">
        <v>200810199010.70001</v>
      </c>
      <c r="L149" s="4" t="s">
        <v>613</v>
      </c>
      <c r="M149" s="4">
        <v>2008</v>
      </c>
      <c r="N149" s="8">
        <v>10</v>
      </c>
      <c r="O149" s="4" t="s">
        <v>370</v>
      </c>
      <c r="P149" s="4">
        <v>4</v>
      </c>
      <c r="Q149" s="4">
        <f>2020-M149</f>
        <v>12</v>
      </c>
      <c r="R149" s="4">
        <f>Q149-P149+1</f>
        <v>9</v>
      </c>
      <c r="S149" s="4">
        <v>600</v>
      </c>
      <c r="T149" s="4"/>
      <c r="U149" s="4"/>
    </row>
    <row r="150" spans="1:21" ht="26.1" customHeight="1">
      <c r="A150" s="4" t="s">
        <v>16</v>
      </c>
      <c r="B150" s="4" t="s">
        <v>17</v>
      </c>
      <c r="C150" s="4" t="s">
        <v>18</v>
      </c>
      <c r="D150" s="4">
        <v>149</v>
      </c>
      <c r="E150" s="4" t="s">
        <v>549</v>
      </c>
      <c r="F150" s="4" t="s">
        <v>550</v>
      </c>
      <c r="G150" s="4" t="s">
        <v>551</v>
      </c>
      <c r="H150" s="5" t="s">
        <v>22</v>
      </c>
      <c r="I150" s="4" t="s">
        <v>552</v>
      </c>
      <c r="J150" s="4" t="s">
        <v>24</v>
      </c>
      <c r="K150" s="6">
        <v>200910041118.79999</v>
      </c>
      <c r="L150" s="4" t="s">
        <v>553</v>
      </c>
      <c r="M150" s="4">
        <v>2009</v>
      </c>
      <c r="N150" s="8">
        <v>7</v>
      </c>
      <c r="O150" s="4" t="s">
        <v>554</v>
      </c>
      <c r="P150" s="4">
        <v>3</v>
      </c>
      <c r="Q150" s="4">
        <f>2020-M150</f>
        <v>11</v>
      </c>
      <c r="R150" s="4">
        <f>Q150-P150+1</f>
        <v>9</v>
      </c>
      <c r="S150" s="4">
        <v>600</v>
      </c>
      <c r="T150" s="4"/>
      <c r="U150" s="4"/>
    </row>
    <row r="151" spans="1:21" ht="26.1" customHeight="1">
      <c r="A151" s="4" t="s">
        <v>16</v>
      </c>
      <c r="B151" s="4" t="s">
        <v>17</v>
      </c>
      <c r="C151" s="4" t="s">
        <v>18</v>
      </c>
      <c r="D151" s="4">
        <v>150</v>
      </c>
      <c r="E151" s="4" t="s">
        <v>555</v>
      </c>
      <c r="F151" s="4" t="s">
        <v>550</v>
      </c>
      <c r="G151" s="4" t="s">
        <v>556</v>
      </c>
      <c r="H151" s="5" t="s">
        <v>22</v>
      </c>
      <c r="I151" s="4" t="s">
        <v>552</v>
      </c>
      <c r="J151" s="4" t="s">
        <v>24</v>
      </c>
      <c r="K151" s="6">
        <v>201010606144.29999</v>
      </c>
      <c r="L151" s="4" t="s">
        <v>557</v>
      </c>
      <c r="M151" s="4">
        <v>2010</v>
      </c>
      <c r="N151" s="8">
        <v>12</v>
      </c>
      <c r="O151" s="4" t="s">
        <v>188</v>
      </c>
      <c r="P151" s="4">
        <v>2</v>
      </c>
      <c r="Q151" s="4">
        <f>2020-M151</f>
        <v>10</v>
      </c>
      <c r="R151" s="4">
        <f>Q151-P151+1</f>
        <v>9</v>
      </c>
      <c r="S151" s="4">
        <v>600</v>
      </c>
      <c r="T151" s="4"/>
      <c r="U151" s="4"/>
    </row>
    <row r="152" spans="1:21" ht="26.1" customHeight="1">
      <c r="A152" s="4" t="s">
        <v>127</v>
      </c>
      <c r="B152" s="4" t="s">
        <v>17</v>
      </c>
      <c r="C152" s="4" t="s">
        <v>18</v>
      </c>
      <c r="D152" s="4">
        <v>151</v>
      </c>
      <c r="E152" s="4" t="s">
        <v>558</v>
      </c>
      <c r="F152" s="4" t="s">
        <v>550</v>
      </c>
      <c r="G152" s="4" t="s">
        <v>559</v>
      </c>
      <c r="H152" s="5" t="s">
        <v>22</v>
      </c>
      <c r="I152" s="4" t="s">
        <v>552</v>
      </c>
      <c r="J152" s="4" t="s">
        <v>560</v>
      </c>
      <c r="K152" s="6">
        <v>201010585046.60001</v>
      </c>
      <c r="L152" s="4" t="s">
        <v>561</v>
      </c>
      <c r="M152" s="4">
        <v>2010</v>
      </c>
      <c r="N152" s="8">
        <v>12</v>
      </c>
      <c r="O152" s="4" t="s">
        <v>58</v>
      </c>
      <c r="P152" s="4">
        <v>4</v>
      </c>
      <c r="Q152" s="4">
        <f>2020-M152</f>
        <v>10</v>
      </c>
      <c r="R152" s="4">
        <f>Q152-P152+1</f>
        <v>7</v>
      </c>
      <c r="S152" s="4">
        <v>4000</v>
      </c>
      <c r="T152" s="4"/>
      <c r="U152" s="4"/>
    </row>
    <row r="153" spans="1:21" ht="26.1" customHeight="1">
      <c r="A153" s="4" t="s">
        <v>127</v>
      </c>
      <c r="B153" s="4" t="s">
        <v>17</v>
      </c>
      <c r="C153" s="4" t="s">
        <v>18</v>
      </c>
      <c r="D153" s="4">
        <v>152</v>
      </c>
      <c r="E153" s="4" t="s">
        <v>562</v>
      </c>
      <c r="F153" s="4" t="s">
        <v>550</v>
      </c>
      <c r="G153" s="4" t="s">
        <v>559</v>
      </c>
      <c r="H153" s="5" t="s">
        <v>22</v>
      </c>
      <c r="I153" s="4" t="s">
        <v>552</v>
      </c>
      <c r="J153" s="4" t="s">
        <v>560</v>
      </c>
      <c r="K153" s="6">
        <v>201010585048.5</v>
      </c>
      <c r="L153" s="4" t="s">
        <v>561</v>
      </c>
      <c r="M153" s="4">
        <v>2010</v>
      </c>
      <c r="N153" s="8">
        <v>12</v>
      </c>
      <c r="O153" s="4" t="s">
        <v>563</v>
      </c>
      <c r="P153" s="4">
        <v>4</v>
      </c>
      <c r="Q153" s="4">
        <f>2020-M153</f>
        <v>10</v>
      </c>
      <c r="R153" s="4">
        <f>Q153-P153+1</f>
        <v>7</v>
      </c>
      <c r="S153" s="4">
        <v>4000</v>
      </c>
      <c r="T153" s="4"/>
      <c r="U153" s="4"/>
    </row>
    <row r="154" spans="1:21" ht="26.1" customHeight="1">
      <c r="A154" s="4" t="s">
        <v>16</v>
      </c>
      <c r="B154" s="4" t="s">
        <v>17</v>
      </c>
      <c r="C154" s="4" t="s">
        <v>18</v>
      </c>
      <c r="D154" s="4">
        <v>153</v>
      </c>
      <c r="E154" s="16" t="s">
        <v>564</v>
      </c>
      <c r="F154" s="10" t="s">
        <v>684</v>
      </c>
      <c r="G154" s="10" t="s">
        <v>565</v>
      </c>
      <c r="H154" s="5" t="s">
        <v>22</v>
      </c>
      <c r="I154" s="4" t="s">
        <v>552</v>
      </c>
      <c r="J154" s="4" t="s">
        <v>24</v>
      </c>
      <c r="K154" s="18">
        <v>201210588392.89999</v>
      </c>
      <c r="L154" s="9" t="s">
        <v>248</v>
      </c>
      <c r="M154" s="4">
        <v>2012</v>
      </c>
      <c r="N154" s="8">
        <v>12</v>
      </c>
      <c r="O154" s="4" t="s">
        <v>61</v>
      </c>
      <c r="P154" s="4">
        <v>2</v>
      </c>
      <c r="Q154" s="4">
        <f>2020-M154</f>
        <v>8</v>
      </c>
      <c r="R154" s="4">
        <f>Q154-P154+1</f>
        <v>7</v>
      </c>
      <c r="S154" s="4">
        <v>300</v>
      </c>
      <c r="T154" s="4"/>
      <c r="U154" s="4"/>
    </row>
    <row r="155" spans="1:21" ht="26.1" customHeight="1">
      <c r="A155" s="4" t="s">
        <v>16</v>
      </c>
      <c r="B155" s="4" t="s">
        <v>17</v>
      </c>
      <c r="C155" s="4" t="s">
        <v>18</v>
      </c>
      <c r="D155" s="4">
        <v>154</v>
      </c>
      <c r="E155" s="16" t="s">
        <v>566</v>
      </c>
      <c r="F155" s="4" t="s">
        <v>567</v>
      </c>
      <c r="G155" s="4" t="s">
        <v>568</v>
      </c>
      <c r="H155" s="5" t="s">
        <v>22</v>
      </c>
      <c r="I155" s="4" t="s">
        <v>552</v>
      </c>
      <c r="J155" s="6" t="s">
        <v>24</v>
      </c>
      <c r="K155" s="17">
        <v>201110353394.5</v>
      </c>
      <c r="L155" s="4" t="s">
        <v>569</v>
      </c>
      <c r="M155" s="4">
        <v>2011</v>
      </c>
      <c r="N155" s="8">
        <v>11</v>
      </c>
      <c r="O155" s="4" t="s">
        <v>255</v>
      </c>
      <c r="P155" s="4">
        <v>3</v>
      </c>
      <c r="Q155" s="4">
        <f>2020-M155</f>
        <v>9</v>
      </c>
      <c r="R155" s="4">
        <f>Q155-P155+1</f>
        <v>7</v>
      </c>
      <c r="S155" s="4">
        <v>300</v>
      </c>
      <c r="T155" s="4"/>
      <c r="U155" s="4"/>
    </row>
    <row r="156" spans="1:21" ht="26.1" customHeight="1">
      <c r="A156" s="4" t="s">
        <v>16</v>
      </c>
      <c r="B156" s="4" t="s">
        <v>17</v>
      </c>
      <c r="C156" s="4" t="s">
        <v>18</v>
      </c>
      <c r="D156" s="4">
        <v>155</v>
      </c>
      <c r="E156" s="16" t="s">
        <v>570</v>
      </c>
      <c r="F156" s="4" t="s">
        <v>571</v>
      </c>
      <c r="G156" s="4" t="s">
        <v>572</v>
      </c>
      <c r="H156" s="5" t="s">
        <v>22</v>
      </c>
      <c r="I156" s="4" t="s">
        <v>552</v>
      </c>
      <c r="J156" s="4" t="s">
        <v>24</v>
      </c>
      <c r="K156" s="13">
        <v>201110239759.10001</v>
      </c>
      <c r="L156" s="4" t="s">
        <v>573</v>
      </c>
      <c r="M156" s="4">
        <v>2011</v>
      </c>
      <c r="N156" s="4">
        <v>8</v>
      </c>
      <c r="O156" s="7" t="s">
        <v>66</v>
      </c>
      <c r="P156" s="4">
        <v>3</v>
      </c>
      <c r="Q156" s="4">
        <f>2020-M156</f>
        <v>9</v>
      </c>
      <c r="R156" s="4">
        <f>Q156-P156+1</f>
        <v>7</v>
      </c>
      <c r="S156" s="4">
        <v>300</v>
      </c>
      <c r="T156" s="4"/>
      <c r="U156" s="4"/>
    </row>
    <row r="157" spans="1:21" ht="26.1" customHeight="1">
      <c r="A157" s="4" t="s">
        <v>16</v>
      </c>
      <c r="B157" s="4" t="s">
        <v>17</v>
      </c>
      <c r="C157" s="4" t="s">
        <v>18</v>
      </c>
      <c r="D157" s="4">
        <v>156</v>
      </c>
      <c r="E157" s="16" t="s">
        <v>574</v>
      </c>
      <c r="F157" s="4" t="s">
        <v>575</v>
      </c>
      <c r="G157" s="4" t="s">
        <v>576</v>
      </c>
      <c r="H157" s="5" t="s">
        <v>22</v>
      </c>
      <c r="I157" s="4" t="s">
        <v>552</v>
      </c>
      <c r="J157" s="4" t="s">
        <v>24</v>
      </c>
      <c r="K157" s="13">
        <v>200710032964.39999</v>
      </c>
      <c r="L157" s="4" t="s">
        <v>524</v>
      </c>
      <c r="M157" s="4">
        <v>2007</v>
      </c>
      <c r="N157" s="8">
        <v>12</v>
      </c>
      <c r="O157" s="4" t="s">
        <v>88</v>
      </c>
      <c r="P157" s="4">
        <v>5</v>
      </c>
      <c r="Q157" s="4">
        <f>2020-M157</f>
        <v>13</v>
      </c>
      <c r="R157" s="4">
        <f>Q157-P157+1</f>
        <v>9</v>
      </c>
      <c r="S157" s="4">
        <v>900</v>
      </c>
      <c r="T157" s="4"/>
      <c r="U157" s="4"/>
    </row>
    <row r="158" spans="1:21" ht="26.1" customHeight="1">
      <c r="A158" s="4" t="s">
        <v>16</v>
      </c>
      <c r="B158" s="4" t="s">
        <v>17</v>
      </c>
      <c r="C158" s="4" t="s">
        <v>44</v>
      </c>
      <c r="D158" s="4">
        <v>157</v>
      </c>
      <c r="E158" s="16" t="s">
        <v>577</v>
      </c>
      <c r="F158" s="4" t="s">
        <v>578</v>
      </c>
      <c r="G158" s="4" t="s">
        <v>579</v>
      </c>
      <c r="H158" s="5" t="s">
        <v>40</v>
      </c>
      <c r="I158" s="4" t="s">
        <v>580</v>
      </c>
      <c r="J158" s="4" t="s">
        <v>24</v>
      </c>
      <c r="K158" s="13">
        <v>201320800710.29999</v>
      </c>
      <c r="L158" s="7" t="s">
        <v>581</v>
      </c>
      <c r="M158" s="4">
        <v>2013</v>
      </c>
      <c r="N158" s="8">
        <v>12</v>
      </c>
      <c r="O158" s="4" t="s">
        <v>116</v>
      </c>
      <c r="P158" s="4">
        <v>1</v>
      </c>
      <c r="Q158" s="4">
        <f>2020-M158</f>
        <v>7</v>
      </c>
      <c r="R158" s="4">
        <f>Q158-P158+1</f>
        <v>7</v>
      </c>
      <c r="S158" s="4">
        <v>180</v>
      </c>
      <c r="T158" s="4"/>
      <c r="U158" s="4"/>
    </row>
    <row r="159" spans="1:21" ht="26.1" customHeight="1">
      <c r="A159" s="4" t="s">
        <v>16</v>
      </c>
      <c r="B159" s="4" t="s">
        <v>17</v>
      </c>
      <c r="C159" s="4" t="s">
        <v>18</v>
      </c>
      <c r="D159" s="4">
        <v>158</v>
      </c>
      <c r="E159" s="16" t="s">
        <v>582</v>
      </c>
      <c r="F159" s="4" t="s">
        <v>583</v>
      </c>
      <c r="G159" s="4" t="s">
        <v>584</v>
      </c>
      <c r="H159" s="5" t="s">
        <v>22</v>
      </c>
      <c r="I159" s="4" t="s">
        <v>580</v>
      </c>
      <c r="J159" s="4" t="s">
        <v>24</v>
      </c>
      <c r="K159" s="13">
        <v>201010281502.79999</v>
      </c>
      <c r="L159" s="4" t="s">
        <v>585</v>
      </c>
      <c r="M159" s="4">
        <v>2010</v>
      </c>
      <c r="N159" s="8">
        <v>9</v>
      </c>
      <c r="O159" s="4" t="s">
        <v>48</v>
      </c>
      <c r="P159" s="4">
        <v>4</v>
      </c>
      <c r="Q159" s="4">
        <f>2020-M159</f>
        <v>10</v>
      </c>
      <c r="R159" s="4">
        <f>Q159-P159+1</f>
        <v>7</v>
      </c>
      <c r="S159" s="4">
        <v>600</v>
      </c>
      <c r="T159" s="4"/>
      <c r="U159" s="4"/>
    </row>
    <row r="160" spans="1:21" ht="26.1" customHeight="1">
      <c r="A160" s="4" t="s">
        <v>16</v>
      </c>
      <c r="B160" s="4" t="s">
        <v>17</v>
      </c>
      <c r="C160" s="4" t="s">
        <v>18</v>
      </c>
      <c r="D160" s="4">
        <v>159</v>
      </c>
      <c r="E160" s="16" t="s">
        <v>586</v>
      </c>
      <c r="F160" s="4" t="s">
        <v>587</v>
      </c>
      <c r="G160" s="4" t="s">
        <v>588</v>
      </c>
      <c r="H160" s="5" t="s">
        <v>22</v>
      </c>
      <c r="I160" s="4" t="s">
        <v>589</v>
      </c>
      <c r="J160" s="4" t="s">
        <v>24</v>
      </c>
      <c r="K160" s="18">
        <v>201210541917.29999</v>
      </c>
      <c r="L160" s="9" t="s">
        <v>590</v>
      </c>
      <c r="M160" s="4">
        <v>2012</v>
      </c>
      <c r="N160" s="8">
        <v>12</v>
      </c>
      <c r="O160" s="4" t="s">
        <v>83</v>
      </c>
      <c r="P160" s="4">
        <v>2</v>
      </c>
      <c r="Q160" s="4">
        <f>2020-M160</f>
        <v>8</v>
      </c>
      <c r="R160" s="4">
        <f>Q160-P160+1</f>
        <v>7</v>
      </c>
      <c r="S160" s="4">
        <v>300</v>
      </c>
      <c r="T160" s="4"/>
      <c r="U160" s="4"/>
    </row>
    <row r="161" spans="1:21" ht="26.1" customHeight="1">
      <c r="A161" s="4" t="s">
        <v>16</v>
      </c>
      <c r="B161" s="4" t="s">
        <v>17</v>
      </c>
      <c r="C161" s="4" t="s">
        <v>18</v>
      </c>
      <c r="D161" s="4">
        <v>160</v>
      </c>
      <c r="E161" s="4" t="s">
        <v>591</v>
      </c>
      <c r="F161" s="4" t="s">
        <v>592</v>
      </c>
      <c r="G161" s="4" t="s">
        <v>593</v>
      </c>
      <c r="H161" s="5" t="s">
        <v>22</v>
      </c>
      <c r="I161" s="4" t="s">
        <v>589</v>
      </c>
      <c r="J161" s="6" t="s">
        <v>24</v>
      </c>
      <c r="K161" s="7">
        <v>201110371310</v>
      </c>
      <c r="L161" s="4" t="s">
        <v>594</v>
      </c>
      <c r="M161" s="4">
        <v>2011</v>
      </c>
      <c r="N161" s="8">
        <v>11</v>
      </c>
      <c r="O161" s="4" t="s">
        <v>91</v>
      </c>
      <c r="P161" s="4">
        <v>2</v>
      </c>
      <c r="Q161" s="4">
        <f>2020-M161</f>
        <v>9</v>
      </c>
      <c r="R161" s="4">
        <f>Q161-P161+1</f>
        <v>8</v>
      </c>
      <c r="S161" s="4">
        <v>300</v>
      </c>
      <c r="T161" s="4"/>
      <c r="U161" s="4"/>
    </row>
    <row r="162" spans="1:21" ht="26.1" customHeight="1">
      <c r="A162" s="4" t="s">
        <v>16</v>
      </c>
      <c r="B162" s="4" t="s">
        <v>17</v>
      </c>
      <c r="C162" s="4" t="s">
        <v>44</v>
      </c>
      <c r="D162" s="4">
        <v>161</v>
      </c>
      <c r="E162" s="4" t="s">
        <v>595</v>
      </c>
      <c r="F162" s="4" t="s">
        <v>596</v>
      </c>
      <c r="G162" s="4" t="s">
        <v>597</v>
      </c>
      <c r="H162" s="4" t="s">
        <v>40</v>
      </c>
      <c r="I162" s="4" t="s">
        <v>589</v>
      </c>
      <c r="J162" s="4" t="s">
        <v>24</v>
      </c>
      <c r="K162" s="6">
        <v>201320751771.5</v>
      </c>
      <c r="L162" s="7" t="s">
        <v>598</v>
      </c>
      <c r="M162" s="4">
        <v>2013</v>
      </c>
      <c r="N162" s="4">
        <v>11</v>
      </c>
      <c r="O162" s="4" t="s">
        <v>116</v>
      </c>
      <c r="P162" s="4">
        <v>1</v>
      </c>
      <c r="Q162" s="4">
        <f>2020-M162</f>
        <v>7</v>
      </c>
      <c r="R162" s="4">
        <f>Q162-P162+1</f>
        <v>7</v>
      </c>
      <c r="S162" s="4">
        <v>180</v>
      </c>
      <c r="T162" s="4"/>
      <c r="U162" s="4"/>
    </row>
    <row r="163" spans="1:21" ht="26.1" customHeight="1">
      <c r="A163" s="4" t="s">
        <v>16</v>
      </c>
      <c r="B163" s="4" t="s">
        <v>164</v>
      </c>
      <c r="C163" s="4" t="s">
        <v>18</v>
      </c>
      <c r="D163" s="4">
        <v>162</v>
      </c>
      <c r="E163" s="4" t="s">
        <v>423</v>
      </c>
      <c r="F163" s="4" t="s">
        <v>424</v>
      </c>
      <c r="G163" s="4" t="s">
        <v>425</v>
      </c>
      <c r="H163" s="4" t="s">
        <v>22</v>
      </c>
      <c r="I163" s="4" t="s">
        <v>601</v>
      </c>
      <c r="J163" s="4" t="s">
        <v>24</v>
      </c>
      <c r="K163" s="6">
        <v>200910192150.60001</v>
      </c>
      <c r="L163" s="4" t="s">
        <v>426</v>
      </c>
      <c r="M163" s="4">
        <v>2009</v>
      </c>
      <c r="N163" s="8">
        <v>9</v>
      </c>
      <c r="O163" s="4" t="s">
        <v>188</v>
      </c>
      <c r="P163" s="4">
        <v>4</v>
      </c>
      <c r="Q163" s="4">
        <f>2020-M163</f>
        <v>11</v>
      </c>
      <c r="R163" s="4">
        <f>Q163-P163+1</f>
        <v>8</v>
      </c>
      <c r="S163" s="4">
        <v>600</v>
      </c>
      <c r="T163" s="4"/>
      <c r="U163" s="4"/>
    </row>
    <row r="164" spans="1:21" ht="26.1" customHeight="1">
      <c r="A164" s="4" t="s">
        <v>16</v>
      </c>
      <c r="B164" s="4" t="s">
        <v>164</v>
      </c>
      <c r="C164" s="11" t="s">
        <v>18</v>
      </c>
      <c r="D164" s="4">
        <v>163</v>
      </c>
      <c r="E164" s="11" t="s">
        <v>427</v>
      </c>
      <c r="F164" s="11" t="s">
        <v>424</v>
      </c>
      <c r="G164" s="11" t="s">
        <v>428</v>
      </c>
      <c r="H164" s="4" t="s">
        <v>22</v>
      </c>
      <c r="I164" s="4" t="s">
        <v>601</v>
      </c>
      <c r="J164" s="11" t="s">
        <v>24</v>
      </c>
      <c r="K164" s="6">
        <v>200910214269.89999</v>
      </c>
      <c r="L164" s="11" t="s">
        <v>429</v>
      </c>
      <c r="M164" s="4">
        <v>2009</v>
      </c>
      <c r="N164" s="11">
        <v>12</v>
      </c>
      <c r="O164" s="11" t="s">
        <v>330</v>
      </c>
      <c r="P164" s="4">
        <v>4</v>
      </c>
      <c r="Q164" s="4">
        <f>2020-M164</f>
        <v>11</v>
      </c>
      <c r="R164" s="4">
        <f>Q164-P164+1</f>
        <v>8</v>
      </c>
      <c r="S164" s="11">
        <v>600</v>
      </c>
      <c r="T164" s="11"/>
      <c r="U164" s="11"/>
    </row>
    <row r="165" spans="1:21" ht="26.1" customHeight="1">
      <c r="A165" s="4" t="s">
        <v>16</v>
      </c>
      <c r="B165" s="4" t="s">
        <v>17</v>
      </c>
      <c r="C165" s="4" t="s">
        <v>18</v>
      </c>
      <c r="D165" s="4">
        <v>164</v>
      </c>
      <c r="E165" s="16" t="s">
        <v>430</v>
      </c>
      <c r="F165" s="4" t="s">
        <v>424</v>
      </c>
      <c r="G165" s="4" t="s">
        <v>428</v>
      </c>
      <c r="H165" s="4" t="s">
        <v>22</v>
      </c>
      <c r="I165" s="4" t="s">
        <v>601</v>
      </c>
      <c r="J165" s="4" t="s">
        <v>24</v>
      </c>
      <c r="K165" s="6">
        <v>200910193466.70001</v>
      </c>
      <c r="L165" s="4" t="s">
        <v>431</v>
      </c>
      <c r="M165" s="4">
        <v>2009</v>
      </c>
      <c r="N165" s="8">
        <v>10</v>
      </c>
      <c r="O165" s="4" t="s">
        <v>26</v>
      </c>
      <c r="P165" s="4">
        <v>5</v>
      </c>
      <c r="Q165" s="4">
        <f>2020-M165</f>
        <v>11</v>
      </c>
      <c r="R165" s="4">
        <f>Q165-P165+1</f>
        <v>7</v>
      </c>
      <c r="S165" s="4">
        <v>600</v>
      </c>
      <c r="T165" s="4"/>
      <c r="U165" s="4"/>
    </row>
    <row r="166" spans="1:21" ht="26.1" customHeight="1">
      <c r="A166" s="4" t="s">
        <v>16</v>
      </c>
      <c r="B166" s="4" t="s">
        <v>17</v>
      </c>
      <c r="C166" s="4" t="s">
        <v>18</v>
      </c>
      <c r="D166" s="4">
        <v>165</v>
      </c>
      <c r="E166" s="16" t="s">
        <v>599</v>
      </c>
      <c r="F166" s="4" t="s">
        <v>600</v>
      </c>
      <c r="G166" s="10" t="s">
        <v>688</v>
      </c>
      <c r="H166" s="4" t="s">
        <v>22</v>
      </c>
      <c r="I166" s="4" t="s">
        <v>601</v>
      </c>
      <c r="J166" s="4" t="s">
        <v>24</v>
      </c>
      <c r="K166" s="6">
        <v>201110224021.79999</v>
      </c>
      <c r="L166" s="4" t="s">
        <v>602</v>
      </c>
      <c r="M166" s="4">
        <v>2011</v>
      </c>
      <c r="N166" s="4">
        <v>8</v>
      </c>
      <c r="O166" s="7" t="s">
        <v>603</v>
      </c>
      <c r="P166" s="4">
        <v>2</v>
      </c>
      <c r="Q166" s="4">
        <f>2020-M166</f>
        <v>9</v>
      </c>
      <c r="R166" s="4">
        <f>Q166-P166+1</f>
        <v>8</v>
      </c>
      <c r="S166" s="4">
        <v>300</v>
      </c>
      <c r="T166" s="4"/>
      <c r="U166" s="4"/>
    </row>
    <row r="167" spans="1:21" ht="26.1" customHeight="1">
      <c r="A167" s="4" t="s">
        <v>16</v>
      </c>
      <c r="B167" s="4" t="s">
        <v>17</v>
      </c>
      <c r="C167" s="4" t="s">
        <v>18</v>
      </c>
      <c r="D167" s="4">
        <v>166</v>
      </c>
      <c r="E167" s="16" t="s">
        <v>608</v>
      </c>
      <c r="F167" s="4" t="s">
        <v>609</v>
      </c>
      <c r="G167" s="4" t="s">
        <v>610</v>
      </c>
      <c r="H167" s="4" t="s">
        <v>22</v>
      </c>
      <c r="I167" s="4" t="s">
        <v>601</v>
      </c>
      <c r="J167" s="6" t="s">
        <v>24</v>
      </c>
      <c r="K167" s="6">
        <v>201110370614.5</v>
      </c>
      <c r="L167" s="4" t="s">
        <v>100</v>
      </c>
      <c r="M167" s="4">
        <v>2011</v>
      </c>
      <c r="N167" s="8">
        <v>11</v>
      </c>
      <c r="O167" s="4" t="s">
        <v>91</v>
      </c>
      <c r="P167" s="4">
        <v>2</v>
      </c>
      <c r="Q167" s="4">
        <f>2020-M167</f>
        <v>9</v>
      </c>
      <c r="R167" s="4">
        <f>Q167-P167+1</f>
        <v>8</v>
      </c>
      <c r="S167" s="4">
        <v>300</v>
      </c>
      <c r="T167" s="4"/>
      <c r="U167" s="4"/>
    </row>
    <row r="168" spans="1:21" ht="26.1" customHeight="1">
      <c r="A168" s="4" t="s">
        <v>16</v>
      </c>
      <c r="B168" s="4" t="s">
        <v>17</v>
      </c>
      <c r="C168" s="4" t="s">
        <v>18</v>
      </c>
      <c r="D168" s="4">
        <v>167</v>
      </c>
      <c r="E168" s="4" t="s">
        <v>611</v>
      </c>
      <c r="F168" s="4" t="s">
        <v>609</v>
      </c>
      <c r="G168" s="4" t="s">
        <v>612</v>
      </c>
      <c r="H168" s="4" t="s">
        <v>22</v>
      </c>
      <c r="I168" s="4" t="s">
        <v>601</v>
      </c>
      <c r="J168" s="4" t="s">
        <v>24</v>
      </c>
      <c r="K168" s="6">
        <v>200810199011.10001</v>
      </c>
      <c r="L168" s="4" t="s">
        <v>613</v>
      </c>
      <c r="M168" s="4">
        <v>2008</v>
      </c>
      <c r="N168" s="8">
        <v>10</v>
      </c>
      <c r="O168" s="4" t="s">
        <v>614</v>
      </c>
      <c r="P168" s="4">
        <v>3</v>
      </c>
      <c r="Q168" s="4">
        <f>2020-M168</f>
        <v>12</v>
      </c>
      <c r="R168" s="4">
        <f>Q168-P168+1</f>
        <v>10</v>
      </c>
      <c r="S168" s="4">
        <v>600</v>
      </c>
      <c r="T168" s="4"/>
      <c r="U168" s="4"/>
    </row>
    <row r="169" spans="1:21" ht="26.1" customHeight="1">
      <c r="A169" s="4" t="s">
        <v>16</v>
      </c>
      <c r="B169" s="4" t="s">
        <v>17</v>
      </c>
      <c r="C169" s="4" t="s">
        <v>18</v>
      </c>
      <c r="D169" s="4">
        <v>168</v>
      </c>
      <c r="E169" s="4" t="s">
        <v>615</v>
      </c>
      <c r="F169" s="4" t="s">
        <v>609</v>
      </c>
      <c r="G169" s="4"/>
      <c r="H169" s="4" t="s">
        <v>22</v>
      </c>
      <c r="I169" s="4" t="s">
        <v>601</v>
      </c>
      <c r="J169" s="4" t="s">
        <v>24</v>
      </c>
      <c r="K169" s="6">
        <v>200610036318</v>
      </c>
      <c r="L169" s="4" t="s">
        <v>472</v>
      </c>
      <c r="M169" s="4">
        <v>2006</v>
      </c>
      <c r="N169" s="4">
        <v>7</v>
      </c>
      <c r="O169" s="4" t="s">
        <v>616</v>
      </c>
      <c r="P169" s="4">
        <v>3</v>
      </c>
      <c r="Q169" s="4">
        <f>2020-M169</f>
        <v>14</v>
      </c>
      <c r="R169" s="4">
        <f>Q169-P169+1</f>
        <v>12</v>
      </c>
      <c r="S169" s="4">
        <v>6000</v>
      </c>
      <c r="T169" s="4"/>
      <c r="U169" s="4"/>
    </row>
    <row r="170" spans="1:21" ht="26.1" customHeight="1">
      <c r="A170" s="4" t="s">
        <v>16</v>
      </c>
      <c r="B170" s="4" t="s">
        <v>17</v>
      </c>
      <c r="C170" s="4"/>
      <c r="D170" s="4">
        <v>169</v>
      </c>
      <c r="E170" s="4" t="s">
        <v>617</v>
      </c>
      <c r="F170" s="4" t="s">
        <v>609</v>
      </c>
      <c r="G170" s="4"/>
      <c r="H170" s="4" t="s">
        <v>22</v>
      </c>
      <c r="I170" s="4" t="s">
        <v>601</v>
      </c>
      <c r="J170" s="4" t="s">
        <v>24</v>
      </c>
      <c r="K170" s="6" t="s">
        <v>618</v>
      </c>
      <c r="L170" s="4" t="s">
        <v>619</v>
      </c>
      <c r="M170" s="4">
        <v>2003</v>
      </c>
      <c r="N170" s="8">
        <v>10</v>
      </c>
      <c r="O170" s="4" t="s">
        <v>36</v>
      </c>
      <c r="P170" s="4">
        <v>5</v>
      </c>
      <c r="Q170" s="4">
        <f>2020-M170</f>
        <v>17</v>
      </c>
      <c r="R170" s="4">
        <f>Q170-P170+1</f>
        <v>13</v>
      </c>
      <c r="S170" s="4">
        <v>8000</v>
      </c>
      <c r="T170" s="4"/>
      <c r="U170" s="4"/>
    </row>
    <row r="171" spans="1:21" ht="26.1" customHeight="1">
      <c r="A171" s="4" t="s">
        <v>16</v>
      </c>
      <c r="B171" s="4" t="s">
        <v>164</v>
      </c>
      <c r="C171" s="4" t="s">
        <v>18</v>
      </c>
      <c r="D171" s="4">
        <v>170</v>
      </c>
      <c r="E171" s="4" t="s">
        <v>624</v>
      </c>
      <c r="F171" s="4" t="s">
        <v>625</v>
      </c>
      <c r="G171" s="4" t="s">
        <v>600</v>
      </c>
      <c r="H171" s="5" t="s">
        <v>22</v>
      </c>
      <c r="I171" s="4" t="s">
        <v>601</v>
      </c>
      <c r="J171" s="6" t="s">
        <v>24</v>
      </c>
      <c r="K171" s="7">
        <v>201110282657.79999</v>
      </c>
      <c r="L171" s="4" t="s">
        <v>626</v>
      </c>
      <c r="M171" s="4">
        <v>2011</v>
      </c>
      <c r="N171" s="8">
        <v>9</v>
      </c>
      <c r="O171" s="4" t="s">
        <v>330</v>
      </c>
      <c r="P171" s="4">
        <v>2</v>
      </c>
      <c r="Q171" s="4">
        <f>2020-M171</f>
        <v>9</v>
      </c>
      <c r="R171" s="4">
        <f>Q171-P171+1</f>
        <v>8</v>
      </c>
      <c r="S171" s="4">
        <v>300</v>
      </c>
      <c r="T171" s="4"/>
      <c r="U171" s="4"/>
    </row>
    <row r="172" spans="1:21" ht="26.1" customHeight="1">
      <c r="A172" s="4" t="s">
        <v>16</v>
      </c>
      <c r="B172" s="4" t="s">
        <v>17</v>
      </c>
      <c r="C172" s="4" t="s">
        <v>18</v>
      </c>
      <c r="D172" s="4">
        <v>171</v>
      </c>
      <c r="E172" s="4" t="s">
        <v>627</v>
      </c>
      <c r="F172" s="4" t="s">
        <v>628</v>
      </c>
      <c r="G172" s="10" t="s">
        <v>689</v>
      </c>
      <c r="H172" s="5" t="s">
        <v>22</v>
      </c>
      <c r="I172" s="4" t="s">
        <v>601</v>
      </c>
      <c r="J172" s="4" t="s">
        <v>24</v>
      </c>
      <c r="K172" s="6">
        <v>200610036645.60001</v>
      </c>
      <c r="L172" s="4" t="s">
        <v>629</v>
      </c>
      <c r="M172" s="4">
        <v>2006</v>
      </c>
      <c r="N172" s="4">
        <v>7</v>
      </c>
      <c r="O172" s="4" t="s">
        <v>630</v>
      </c>
      <c r="P172" s="4">
        <v>2</v>
      </c>
      <c r="Q172" s="4">
        <f>2020-M172</f>
        <v>14</v>
      </c>
      <c r="R172" s="4">
        <f>Q172-P172+1</f>
        <v>13</v>
      </c>
      <c r="S172" s="4">
        <v>6000</v>
      </c>
      <c r="T172" s="4"/>
      <c r="U172" s="4"/>
    </row>
    <row r="173" spans="1:21" ht="26.1" customHeight="1">
      <c r="A173" s="4" t="s">
        <v>16</v>
      </c>
      <c r="B173" s="4" t="s">
        <v>17</v>
      </c>
      <c r="C173" s="4" t="s">
        <v>18</v>
      </c>
      <c r="D173" s="4">
        <v>172</v>
      </c>
      <c r="E173" s="4" t="s">
        <v>631</v>
      </c>
      <c r="F173" s="4" t="s">
        <v>628</v>
      </c>
      <c r="G173" s="4" t="s">
        <v>632</v>
      </c>
      <c r="H173" s="4" t="s">
        <v>22</v>
      </c>
      <c r="I173" s="4" t="s">
        <v>601</v>
      </c>
      <c r="J173" s="4" t="s">
        <v>24</v>
      </c>
      <c r="K173" s="6">
        <v>200610036397.5</v>
      </c>
      <c r="L173" s="4" t="s">
        <v>633</v>
      </c>
      <c r="M173" s="4">
        <v>2006</v>
      </c>
      <c r="N173" s="4">
        <v>7</v>
      </c>
      <c r="O173" s="4" t="s">
        <v>634</v>
      </c>
      <c r="P173" s="4">
        <v>4</v>
      </c>
      <c r="Q173" s="4">
        <f>2020-M173</f>
        <v>14</v>
      </c>
      <c r="R173" s="4">
        <f>Q173-P173+1</f>
        <v>11</v>
      </c>
      <c r="S173" s="4">
        <v>6000</v>
      </c>
      <c r="T173" s="4"/>
      <c r="U173" s="4"/>
    </row>
    <row r="174" spans="1:21" ht="26.1" customHeight="1">
      <c r="A174" s="4" t="s">
        <v>16</v>
      </c>
      <c r="B174" s="4" t="s">
        <v>17</v>
      </c>
      <c r="C174" s="4" t="s">
        <v>44</v>
      </c>
      <c r="D174" s="4">
        <v>173</v>
      </c>
      <c r="E174" s="4" t="s">
        <v>635</v>
      </c>
      <c r="F174" s="4" t="s">
        <v>628</v>
      </c>
      <c r="G174" s="4" t="s">
        <v>636</v>
      </c>
      <c r="H174" s="5" t="s">
        <v>22</v>
      </c>
      <c r="I174" s="4" t="s">
        <v>601</v>
      </c>
      <c r="J174" s="4" t="s">
        <v>24</v>
      </c>
      <c r="K174" s="11" t="s">
        <v>637</v>
      </c>
      <c r="L174" s="4" t="s">
        <v>638</v>
      </c>
      <c r="M174" s="4">
        <v>2002</v>
      </c>
      <c r="N174" s="8">
        <v>7</v>
      </c>
      <c r="O174" s="4" t="s">
        <v>639</v>
      </c>
      <c r="P174" s="4">
        <v>4</v>
      </c>
      <c r="Q174" s="4">
        <f>2020-M174</f>
        <v>18</v>
      </c>
      <c r="R174" s="4">
        <f>Q174-P174+1</f>
        <v>15</v>
      </c>
      <c r="S174" s="4">
        <v>8000</v>
      </c>
      <c r="T174" s="4"/>
      <c r="U174" s="4"/>
    </row>
    <row r="175" spans="1:21" ht="26.1" customHeight="1">
      <c r="A175" s="4" t="s">
        <v>16</v>
      </c>
      <c r="B175" s="4" t="s">
        <v>17</v>
      </c>
      <c r="C175" s="4" t="s">
        <v>44</v>
      </c>
      <c r="D175" s="4">
        <v>174</v>
      </c>
      <c r="E175" s="4" t="s">
        <v>640</v>
      </c>
      <c r="F175" s="4" t="s">
        <v>641</v>
      </c>
      <c r="G175" s="4"/>
      <c r="H175" s="5" t="s">
        <v>22</v>
      </c>
      <c r="I175" s="4" t="s">
        <v>601</v>
      </c>
      <c r="J175" s="4" t="s">
        <v>24</v>
      </c>
      <c r="K175" s="6">
        <v>200910214129.10001</v>
      </c>
      <c r="L175" s="4" t="s">
        <v>642</v>
      </c>
      <c r="M175" s="4">
        <v>2009</v>
      </c>
      <c r="N175" s="8">
        <v>12</v>
      </c>
      <c r="O175" s="4" t="s">
        <v>195</v>
      </c>
      <c r="P175" s="4">
        <v>3</v>
      </c>
      <c r="Q175" s="4">
        <f>2020-M175</f>
        <v>11</v>
      </c>
      <c r="R175" s="4">
        <f>Q175-P175+1</f>
        <v>9</v>
      </c>
      <c r="S175" s="4">
        <v>600</v>
      </c>
      <c r="T175" s="4"/>
      <c r="U175" s="4"/>
    </row>
    <row r="176" spans="1:21" ht="26.1" customHeight="1">
      <c r="A176" s="4" t="s">
        <v>16</v>
      </c>
      <c r="B176" s="4" t="s">
        <v>17</v>
      </c>
      <c r="C176" s="4" t="s">
        <v>18</v>
      </c>
      <c r="D176" s="4">
        <v>175</v>
      </c>
      <c r="E176" s="4" t="s">
        <v>643</v>
      </c>
      <c r="F176" s="4" t="s">
        <v>644</v>
      </c>
      <c r="G176" s="10" t="s">
        <v>690</v>
      </c>
      <c r="H176" s="4" t="s">
        <v>22</v>
      </c>
      <c r="I176" s="4" t="s">
        <v>601</v>
      </c>
      <c r="J176" s="6" t="s">
        <v>24</v>
      </c>
      <c r="K176" s="6">
        <v>201110277809.5</v>
      </c>
      <c r="L176" s="4" t="s">
        <v>422</v>
      </c>
      <c r="M176" s="4">
        <v>2011</v>
      </c>
      <c r="N176" s="4">
        <v>9</v>
      </c>
      <c r="O176" s="4" t="s">
        <v>66</v>
      </c>
      <c r="P176" s="4">
        <v>2</v>
      </c>
      <c r="Q176" s="4">
        <f>2020-M176</f>
        <v>9</v>
      </c>
      <c r="R176" s="4">
        <f>Q176-P176+1</f>
        <v>8</v>
      </c>
      <c r="S176" s="4">
        <v>300</v>
      </c>
      <c r="T176" s="4"/>
      <c r="U176" s="4"/>
    </row>
    <row r="177" spans="1:21" ht="26.1" customHeight="1">
      <c r="A177" s="4" t="s">
        <v>16</v>
      </c>
      <c r="B177" s="4" t="s">
        <v>17</v>
      </c>
      <c r="C177" s="4" t="s">
        <v>18</v>
      </c>
      <c r="D177" s="4">
        <v>176</v>
      </c>
      <c r="E177" s="4" t="s">
        <v>645</v>
      </c>
      <c r="F177" s="4" t="s">
        <v>646</v>
      </c>
      <c r="G177" s="4" t="s">
        <v>647</v>
      </c>
      <c r="H177" s="4" t="s">
        <v>22</v>
      </c>
      <c r="I177" s="4" t="s">
        <v>601</v>
      </c>
      <c r="J177" s="4" t="s">
        <v>24</v>
      </c>
      <c r="K177" s="7">
        <v>201210538285.5</v>
      </c>
      <c r="L177" s="9" t="s">
        <v>648</v>
      </c>
      <c r="M177" s="4">
        <v>2012</v>
      </c>
      <c r="N177" s="8">
        <v>12</v>
      </c>
      <c r="O177" s="4" t="s">
        <v>105</v>
      </c>
      <c r="P177" s="4">
        <v>2</v>
      </c>
      <c r="Q177" s="4">
        <f>2020-M177</f>
        <v>8</v>
      </c>
      <c r="R177" s="4">
        <f>Q177-P177+1</f>
        <v>7</v>
      </c>
      <c r="S177" s="4">
        <v>300</v>
      </c>
      <c r="T177" s="4"/>
      <c r="U177" s="4"/>
    </row>
    <row r="178" spans="1:21" ht="26.1" customHeight="1">
      <c r="A178" s="4" t="s">
        <v>16</v>
      </c>
      <c r="B178" s="4" t="s">
        <v>17</v>
      </c>
      <c r="C178" s="4" t="s">
        <v>18</v>
      </c>
      <c r="D178" s="4">
        <v>177</v>
      </c>
      <c r="E178" s="4" t="s">
        <v>649</v>
      </c>
      <c r="F178" s="4" t="s">
        <v>646</v>
      </c>
      <c r="G178" s="4" t="s">
        <v>650</v>
      </c>
      <c r="H178" s="5" t="s">
        <v>22</v>
      </c>
      <c r="I178" s="4" t="s">
        <v>601</v>
      </c>
      <c r="J178" s="4" t="s">
        <v>24</v>
      </c>
      <c r="K178" s="7">
        <v>201210518414.39999</v>
      </c>
      <c r="L178" s="9" t="s">
        <v>115</v>
      </c>
      <c r="M178" s="4">
        <v>2012</v>
      </c>
      <c r="N178" s="8">
        <v>12</v>
      </c>
      <c r="O178" s="4" t="s">
        <v>249</v>
      </c>
      <c r="P178" s="4">
        <v>2</v>
      </c>
      <c r="Q178" s="4">
        <f>2020-M178</f>
        <v>8</v>
      </c>
      <c r="R178" s="4">
        <f>Q178-P178+1</f>
        <v>7</v>
      </c>
      <c r="S178" s="4">
        <v>300</v>
      </c>
      <c r="T178" s="4"/>
      <c r="U178" s="4"/>
    </row>
    <row r="179" spans="1:21" ht="26.1" customHeight="1">
      <c r="A179" s="4" t="s">
        <v>16</v>
      </c>
      <c r="B179" s="4" t="s">
        <v>17</v>
      </c>
      <c r="C179" s="4" t="s">
        <v>18</v>
      </c>
      <c r="D179" s="4">
        <v>178</v>
      </c>
      <c r="E179" s="4" t="s">
        <v>651</v>
      </c>
      <c r="F179" s="4" t="s">
        <v>652</v>
      </c>
      <c r="G179" s="4" t="s">
        <v>653</v>
      </c>
      <c r="H179" s="4" t="s">
        <v>40</v>
      </c>
      <c r="I179" s="4" t="s">
        <v>601</v>
      </c>
      <c r="J179" s="4" t="s">
        <v>24</v>
      </c>
      <c r="K179" s="6">
        <v>201320776707.20001</v>
      </c>
      <c r="L179" s="4" t="s">
        <v>654</v>
      </c>
      <c r="M179" s="4">
        <v>2013</v>
      </c>
      <c r="N179" s="8">
        <v>12</v>
      </c>
      <c r="O179" s="4" t="s">
        <v>83</v>
      </c>
      <c r="P179" s="4">
        <v>1</v>
      </c>
      <c r="Q179" s="4">
        <f>2020-M179</f>
        <v>7</v>
      </c>
      <c r="R179" s="4">
        <f>Q179-P179+1</f>
        <v>7</v>
      </c>
      <c r="S179" s="4">
        <v>180</v>
      </c>
      <c r="T179" s="4"/>
      <c r="U179" s="4"/>
    </row>
  </sheetData>
  <autoFilter ref="A1:U1">
    <sortState ref="A2:U179">
      <sortCondition ref="I1"/>
    </sortState>
  </autoFilter>
  <phoneticPr fontId="1" type="noConversion"/>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2019-07-08T01:21:14Z</dcterms:modified>
</cp:coreProperties>
</file>