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CI" sheetId="1" r:id="rId1"/>
    <sheet name="EI" sheetId="2" r:id="rId2"/>
    <sheet name="Sheet1" sheetId="3" r:id="rId3"/>
  </sheets>
  <definedNames>
    <definedName name="_xlnm._FilterDatabase" localSheetId="1" hidden="1">EI!$A$1:$L$148</definedName>
    <definedName name="_xlnm._FilterDatabase" localSheetId="0" hidden="1">SCI!$A$1:$P$568</definedName>
  </definedNames>
  <calcPr calcId="124519"/>
</workbook>
</file>

<file path=xl/calcChain.xml><?xml version="1.0" encoding="utf-8"?>
<calcChain xmlns="http://schemas.openxmlformats.org/spreadsheetml/2006/main">
  <c r="H111" i="1"/>
  <c r="H135"/>
  <c r="H202"/>
  <c r="H203"/>
  <c r="H204"/>
  <c r="H249"/>
  <c r="H419"/>
  <c r="H472"/>
  <c r="H517"/>
  <c r="H375"/>
  <c r="H178"/>
  <c r="H277"/>
  <c r="H22"/>
  <c r="H109"/>
  <c r="H161"/>
  <c r="H387"/>
  <c r="H388"/>
  <c r="H501"/>
  <c r="H529"/>
  <c r="H10"/>
  <c r="H338"/>
  <c r="H274"/>
  <c r="H13"/>
  <c r="H546"/>
  <c r="H246"/>
  <c r="H528"/>
  <c r="H2"/>
  <c r="H516"/>
  <c r="H412"/>
  <c r="H183"/>
  <c r="H53"/>
  <c r="H56"/>
  <c r="H108"/>
  <c r="H141"/>
  <c r="H143"/>
  <c r="H154"/>
  <c r="H190"/>
  <c r="H218"/>
  <c r="H220"/>
  <c r="H242"/>
  <c r="H252"/>
  <c r="H254"/>
  <c r="H256"/>
  <c r="H293"/>
  <c r="H294"/>
  <c r="H299"/>
  <c r="H300"/>
  <c r="H378"/>
  <c r="H389"/>
  <c r="H414"/>
  <c r="H484"/>
  <c r="H505"/>
  <c r="H525"/>
  <c r="H556"/>
  <c r="H565"/>
  <c r="H136"/>
  <c r="H417"/>
  <c r="H427"/>
  <c r="H100"/>
  <c r="H99"/>
  <c r="H522"/>
  <c r="H296"/>
  <c r="H353"/>
  <c r="H283"/>
  <c r="H514"/>
  <c r="H127"/>
  <c r="H182"/>
  <c r="H191"/>
  <c r="H228"/>
  <c r="H261"/>
  <c r="H411"/>
  <c r="H554"/>
  <c r="H458"/>
  <c r="H515"/>
  <c r="H422"/>
  <c r="H357"/>
  <c r="H360"/>
  <c r="H361"/>
  <c r="H27"/>
  <c r="H376"/>
  <c r="H384"/>
  <c r="H406"/>
  <c r="H416"/>
  <c r="H292"/>
  <c r="H347"/>
  <c r="H348"/>
  <c r="H45"/>
  <c r="H210"/>
  <c r="H301"/>
  <c r="H463"/>
  <c r="H489"/>
  <c r="H84"/>
  <c r="H86"/>
  <c r="H156"/>
  <c r="H479"/>
  <c r="H490"/>
  <c r="H499"/>
  <c r="H216"/>
  <c r="H302"/>
  <c r="H265"/>
  <c r="H122"/>
  <c r="H383"/>
  <c r="H51"/>
  <c r="H289"/>
  <c r="H475"/>
  <c r="H402"/>
  <c r="H390"/>
  <c r="H526"/>
  <c r="H268"/>
  <c r="H121"/>
  <c r="H374"/>
  <c r="H426"/>
  <c r="H177"/>
  <c r="H321"/>
  <c r="H563"/>
  <c r="H128"/>
  <c r="H369"/>
  <c r="H382"/>
  <c r="H81"/>
  <c r="H451"/>
  <c r="H519"/>
  <c r="H152"/>
  <c r="H316"/>
  <c r="H248"/>
  <c r="H370"/>
  <c r="H424"/>
  <c r="H201"/>
  <c r="H80"/>
  <c r="H344"/>
  <c r="H157"/>
  <c r="H196"/>
  <c r="H448"/>
  <c r="H112"/>
  <c r="H78"/>
  <c r="H189"/>
  <c r="H366"/>
  <c r="H212"/>
  <c r="H167"/>
  <c r="H244"/>
  <c r="H469"/>
  <c r="H485"/>
  <c r="H450"/>
  <c r="H89"/>
  <c r="H88"/>
  <c r="H163"/>
  <c r="H164"/>
  <c r="H165"/>
  <c r="H217"/>
  <c r="H195"/>
  <c r="H547"/>
  <c r="H337"/>
  <c r="H356"/>
  <c r="H250"/>
  <c r="H267"/>
  <c r="H101"/>
  <c r="H8"/>
  <c r="H28"/>
  <c r="H68"/>
  <c r="H75"/>
  <c r="H52"/>
  <c r="H66"/>
  <c r="H67"/>
  <c r="H310"/>
  <c r="H87"/>
  <c r="H393"/>
  <c r="H400"/>
  <c r="H413"/>
  <c r="H423"/>
  <c r="H311"/>
  <c r="H116"/>
  <c r="H93"/>
  <c r="H159"/>
  <c r="H330"/>
  <c r="H447"/>
  <c r="H403"/>
  <c r="H542"/>
  <c r="H552"/>
  <c r="H434"/>
  <c r="H440"/>
  <c r="H437"/>
  <c r="H97"/>
  <c r="H166"/>
  <c r="H225"/>
  <c r="H123"/>
  <c r="H162"/>
  <c r="H324"/>
  <c r="H325"/>
  <c r="H5"/>
  <c r="H31"/>
  <c r="H377"/>
  <c r="H59"/>
  <c r="H470"/>
  <c r="H466"/>
  <c r="H486"/>
  <c r="H491"/>
  <c r="H492"/>
  <c r="H504"/>
  <c r="H391"/>
  <c r="H392"/>
  <c r="H396"/>
  <c r="H398"/>
  <c r="H409"/>
  <c r="H281"/>
  <c r="H503"/>
  <c r="H421"/>
  <c r="H313"/>
  <c r="H4"/>
  <c r="H23"/>
  <c r="H339"/>
  <c r="H342"/>
  <c r="H355"/>
  <c r="H363"/>
  <c r="H367"/>
  <c r="H368"/>
  <c r="H379"/>
  <c r="H385"/>
  <c r="H399"/>
  <c r="H405"/>
  <c r="H394"/>
  <c r="H404"/>
  <c r="H258"/>
  <c r="H320"/>
  <c r="H323"/>
  <c r="H318"/>
  <c r="H32"/>
  <c r="H255"/>
  <c r="H459"/>
  <c r="H129"/>
  <c r="H173"/>
  <c r="H420"/>
  <c r="H278"/>
  <c r="H457"/>
  <c r="H47"/>
  <c r="H72"/>
  <c r="H117"/>
  <c r="H146"/>
  <c r="H147"/>
  <c r="H179"/>
  <c r="H214"/>
  <c r="H272"/>
  <c r="H482"/>
  <c r="H186"/>
  <c r="H456"/>
  <c r="H227"/>
  <c r="H341"/>
  <c r="H524"/>
  <c r="H282"/>
  <c r="H471"/>
  <c r="H449"/>
  <c r="H473"/>
  <c r="H126"/>
  <c r="H429"/>
  <c r="H132"/>
  <c r="H133"/>
  <c r="H371"/>
  <c r="H304"/>
  <c r="H306"/>
  <c r="H460"/>
  <c r="H171"/>
  <c r="H462"/>
  <c r="H474"/>
  <c r="H436"/>
  <c r="H476"/>
  <c r="H14"/>
  <c r="H16"/>
  <c r="H39"/>
  <c r="H46"/>
  <c r="H48"/>
  <c r="H50"/>
  <c r="H58"/>
  <c r="H62"/>
  <c r="H331"/>
  <c r="H332"/>
  <c r="H358"/>
  <c r="H359"/>
  <c r="H512"/>
  <c r="H37"/>
  <c r="H15"/>
  <c r="H26"/>
  <c r="H29"/>
  <c r="H57"/>
  <c r="H335"/>
  <c r="H561"/>
  <c r="H85"/>
  <c r="H60"/>
  <c r="H465"/>
  <c r="H208"/>
  <c r="H209"/>
  <c r="H19"/>
  <c r="H83"/>
  <c r="H334"/>
  <c r="H54"/>
  <c r="H494"/>
  <c r="H107"/>
  <c r="H364"/>
  <c r="H365"/>
  <c r="H381"/>
  <c r="H428"/>
  <c r="H245"/>
  <c r="H445"/>
  <c r="H36"/>
  <c r="H61"/>
  <c r="H40"/>
  <c r="H41"/>
  <c r="H43"/>
  <c r="H314"/>
  <c r="H333"/>
  <c r="H42"/>
  <c r="H70"/>
  <c r="H76"/>
  <c r="H168"/>
  <c r="H483"/>
  <c r="H500"/>
  <c r="H35"/>
  <c r="H137"/>
  <c r="H354"/>
  <c r="H113"/>
  <c r="H160"/>
  <c r="H297"/>
  <c r="H395"/>
  <c r="H340"/>
  <c r="H352"/>
  <c r="H397"/>
  <c r="H410"/>
  <c r="H110"/>
  <c r="H288"/>
  <c r="H11"/>
  <c r="H24"/>
  <c r="H25"/>
  <c r="H38"/>
  <c r="H33"/>
  <c r="H79"/>
  <c r="H298"/>
  <c r="H30"/>
  <c r="H276"/>
  <c r="H34"/>
  <c r="H284"/>
  <c r="H285"/>
  <c r="H286"/>
  <c r="H568"/>
  <c r="H134"/>
  <c r="H362"/>
  <c r="H73"/>
  <c r="H185"/>
  <c r="H222"/>
  <c r="H231"/>
  <c r="H290"/>
  <c r="H493"/>
  <c r="H17"/>
  <c r="H18"/>
  <c r="H69"/>
  <c r="H3"/>
  <c r="H345"/>
  <c r="H521"/>
  <c r="H74"/>
  <c r="H63"/>
  <c r="H64"/>
  <c r="H65"/>
  <c r="H55"/>
  <c r="H506"/>
  <c r="H520"/>
  <c r="H327"/>
  <c r="H312"/>
  <c r="H275"/>
  <c r="H230"/>
  <c r="H192"/>
  <c r="H269"/>
  <c r="H270"/>
  <c r="H271"/>
  <c r="H544"/>
  <c r="H94"/>
  <c r="H95"/>
  <c r="H511"/>
  <c r="H467"/>
  <c r="H315"/>
  <c r="H326"/>
  <c r="H478"/>
  <c r="H509"/>
  <c r="H487"/>
  <c r="H455"/>
  <c r="H6"/>
</calcChain>
</file>

<file path=xl/sharedStrings.xml><?xml version="1.0" encoding="utf-8"?>
<sst xmlns="http://schemas.openxmlformats.org/spreadsheetml/2006/main" count="5617" uniqueCount="3334">
  <si>
    <t>Volume</t>
  </si>
  <si>
    <t>Issue</t>
  </si>
  <si>
    <t>Pages</t>
  </si>
  <si>
    <t>No evidence H10N8 avian influenza virus infections among poultry workers in Guangdong Province before 2013</t>
  </si>
  <si>
    <t>Jia, Kun</t>
  </si>
  <si>
    <t>JOURNAL OF CLINICAL VIROLOGY</t>
  </si>
  <si>
    <t>Co-prevalance of PMQR and 16S rRNA methylase genes in clinical Escherichia coli isolates with high diversity of CTX-M from diseased farmed pigeons</t>
  </si>
  <si>
    <t>Yang, Ling</t>
  </si>
  <si>
    <t>VETERINARY MICROBIOLOGY</t>
  </si>
  <si>
    <t>238-245</t>
  </si>
  <si>
    <t>Resveratrol induces brown-like adipocyte formation in white fat through activation of AMP-activated protein kinase (AMPK) alpha 1</t>
  </si>
  <si>
    <t>Wang, S</t>
  </si>
  <si>
    <t>INTERNATIONAL JOURNAL OF OBESITY</t>
  </si>
  <si>
    <t>967-976</t>
  </si>
  <si>
    <t>Li, Caiqin</t>
  </si>
  <si>
    <t>FRONTIERS IN PLANT SCIENCE</t>
  </si>
  <si>
    <t>Transcriptional Analyses of Mandarins Seriously Infected by 'Candidatus Liberibacter asiaticus'</t>
  </si>
  <si>
    <t>Xu, Meirong</t>
  </si>
  <si>
    <t>PLOS ONE</t>
  </si>
  <si>
    <t>e01336527</t>
  </si>
  <si>
    <t>Movement of Diaphorina citri (Hemiptera: Liviidae) adults between huanglongbing-infected and healthy citrus</t>
  </si>
  <si>
    <t>Wu, Fengnian</t>
  </si>
  <si>
    <t>FLORIDA ENTOMOLOGIST</t>
  </si>
  <si>
    <t>410-416</t>
  </si>
  <si>
    <t>Feeding behavior of Diaphorina citri (Hemiptera: Liviidae) and its acquisition of 'Candidatus Liberibacter asiaticus', on huanglongbing-infected Citrus reticulata leaves of several maturity stages</t>
  </si>
  <si>
    <t>Luo, Xiaozhu</t>
  </si>
  <si>
    <t>186-192</t>
  </si>
  <si>
    <t>Lead toxicity in rice: effects, mechanisms, and mitigation strategies-a mini review</t>
  </si>
  <si>
    <t>Ashraf, Umair</t>
  </si>
  <si>
    <t>ENVIRONMENTAL SCIENCE AND POLLUTION RESEARCH</t>
  </si>
  <si>
    <t>22</t>
  </si>
  <si>
    <t>23</t>
  </si>
  <si>
    <t>18318-18332</t>
  </si>
  <si>
    <t>Two new cave-dwelling species of the millipede genus Paracortina Wang &amp; Zhang, 1993 from southern China (Diplopoda, Callipodida, Paracortinidae)</t>
  </si>
  <si>
    <t>Liu, Weixin</t>
  </si>
  <si>
    <t>ZOOKEYS</t>
  </si>
  <si>
    <t>123-140</t>
  </si>
  <si>
    <t>A checklist of millipede genus Hyleoglomeris Verhoeff, 1910 in mainland China, with descriptions of seven new species (Diplopoda, Glomerida, Glomeridae)</t>
  </si>
  <si>
    <t>ZOOTAXA</t>
  </si>
  <si>
    <t>103-116</t>
  </si>
  <si>
    <t>Two distinct classes of protein related to GTB and RRM are critical in the sclerotial metamorphosis process of Rhizoctonia solani AG-1 IA</t>
  </si>
  <si>
    <t>Shu, Canwei</t>
  </si>
  <si>
    <t>FUNCTIONAL &amp; INTEGRATIVE GENOMICS</t>
  </si>
  <si>
    <t>449-459</t>
  </si>
  <si>
    <t>Wang, Lei</t>
  </si>
  <si>
    <t>SCIENTIFIC REPORTS</t>
  </si>
  <si>
    <t>5</t>
  </si>
  <si>
    <t>17938</t>
  </si>
  <si>
    <t/>
  </si>
  <si>
    <t>Genetic diversity, population structure, and genetic relatedness of native and non-native populations of Spartina alterniflora (Poaceae, Chloridoideae)</t>
  </si>
  <si>
    <t>Guo, W</t>
  </si>
  <si>
    <t>HYDROBIOLOGIA</t>
  </si>
  <si>
    <t>313-327</t>
  </si>
  <si>
    <t>Drought and UV-B radiation effect on photosynthesis and antioxidant parameters in soybean and maize</t>
  </si>
  <si>
    <t>Shen, Xuefeng</t>
  </si>
  <si>
    <t>ACTA PHYSIOLOGIAE PLANTARUM</t>
  </si>
  <si>
    <t>UNSP 252</t>
  </si>
  <si>
    <t>Fatty Amines from Little Black Ants, Monomorium minimum, and Their Biological Activities Against Red Imported Fire Ants, Solenopsis invicta</t>
  </si>
  <si>
    <t>JOURNAL OF CHEMICAL ECOLOGY</t>
  </si>
  <si>
    <t>708-715</t>
  </si>
  <si>
    <t>Cecropins from Plutella xylostella and Their Interaction with Metarhizium anisopliae</t>
  </si>
  <si>
    <t>Ouyang, Lina</t>
  </si>
  <si>
    <t>PLoS One</t>
  </si>
  <si>
    <t>e014245111</t>
  </si>
  <si>
    <t>PHOTOSYNTHESIS AND ANTIOXIDANT RESPONSE TO WINTER RAPESEED (BRASSICA NAPUS L.) AS AFFECTED BY BORON</t>
  </si>
  <si>
    <t>Hossain, Md Faruque</t>
  </si>
  <si>
    <t>PAKISTAN JOURNAL OF BOTANY</t>
  </si>
  <si>
    <t>675-684</t>
  </si>
  <si>
    <t>Shading during the grain filling period increases 2-acetyl-1-pyrroline content in fragrant rice</t>
  </si>
  <si>
    <t>Mo, Zhaowen</t>
  </si>
  <si>
    <t>RICE</t>
  </si>
  <si>
    <t>Differential Responses of Two Rice Varieties to Perchlorate Stress</t>
  </si>
  <si>
    <t>Chen, Guikui</t>
  </si>
  <si>
    <t>POLISH JOURNAL OF ENVIRONMENTAL STUDIES</t>
  </si>
  <si>
    <t>67-74</t>
  </si>
  <si>
    <t>Drought-tolerant rice germplasm developed from an Oryza officinalis transformation-competent artificial chromosome clone</t>
  </si>
  <si>
    <t>Liu, R</t>
  </si>
  <si>
    <t>GENETICS AND MOLECULAR RESEARCH</t>
  </si>
  <si>
    <t>13667-13678</t>
  </si>
  <si>
    <t>Expression of dsRNA in recombinant Isaria fumosorosea strain targets the TLR7 gene in Bemisia tabaci</t>
  </si>
  <si>
    <t>Chen, Xiurun</t>
  </si>
  <si>
    <t>BMC BIOTECHNOLOGY</t>
  </si>
  <si>
    <t>Construction of Isaria fumosorosea Blastospore-Transforming System by Agrobacterium-Mediated Transformation with Benomyl-Resistance Gene</t>
  </si>
  <si>
    <t>Hao, Yongfen</t>
  </si>
  <si>
    <t>PAKISTAN JOURNAL OF ZOOLOGY</t>
  </si>
  <si>
    <t>943-951</t>
  </si>
  <si>
    <t>Detection and characterization of epistasis between (YHA on plant height in rice using single segment substitution lines</t>
  </si>
  <si>
    <t>Zhu, Haitao</t>
  </si>
  <si>
    <t>BREEDING SCIENCE</t>
  </si>
  <si>
    <t>192-200</t>
  </si>
  <si>
    <t>Enhancement of tocopherols in sweet corn by marker-assisted backcrossing of ZmVTE4</t>
  </si>
  <si>
    <t>Feng, Faqiang</t>
  </si>
  <si>
    <t>EUPHYTICA</t>
  </si>
  <si>
    <t>513-521</t>
  </si>
  <si>
    <t>PLOS PATHOGENS</t>
  </si>
  <si>
    <t>Wang, Songbo</t>
  </si>
  <si>
    <t>BIOCHEMICAL AND BIOPHYSICAL RESEARCH COMMUNICATIONS</t>
  </si>
  <si>
    <t>438-443</t>
  </si>
  <si>
    <t>Effects of the Combination of Non-Phytate Phosphorus, Phytase and 25-Hydroxycholecalciferol on the Performance and Meat Quality of Broiler Chickens</t>
  </si>
  <si>
    <t>Ren, L</t>
  </si>
  <si>
    <t>BRAZILIAN JOURNAL OF POULTRY SCIENCE</t>
  </si>
  <si>
    <t>371-380</t>
  </si>
  <si>
    <t>Hu, Minhua</t>
  </si>
  <si>
    <t>MOLECULAR BIOLOGY REPORTS</t>
  </si>
  <si>
    <t>345-353</t>
  </si>
  <si>
    <t>Hu, M</t>
  </si>
  <si>
    <t>ANDROLOGIA</t>
  </si>
  <si>
    <t>102-108</t>
  </si>
  <si>
    <t>Gan, J K</t>
  </si>
  <si>
    <t>1538-1545</t>
  </si>
  <si>
    <t>MicroRNA-23b Promotes Avian Leukosis Virus Subgroup J (ALV-J) Replication by Targeting IRF1</t>
  </si>
  <si>
    <t>Li, Zhenhui</t>
  </si>
  <si>
    <t>Transcriptome comparison in the pituitary-adrenal axis between Beagle and Chinese Field dogs after chronic stress exposure</t>
  </si>
  <si>
    <t>Luo, Wei</t>
  </si>
  <si>
    <t>ANIMAL GENETICS</t>
  </si>
  <si>
    <t>522-534</t>
  </si>
  <si>
    <t>Deep Sequencing Analysis of miRNA Expression in Breast Muscle of Fast-Growing and Slow-Growing Broilers</t>
  </si>
  <si>
    <t>Ouyang, Hongjia</t>
  </si>
  <si>
    <t>INTERNATIONAL JOURNAL OF MOLECULAR SCIENCES</t>
  </si>
  <si>
    <t>16242-16262</t>
  </si>
  <si>
    <t>Characterization of HSP70 and its expression in tissue: correlation with physiological and immune indices in goose (Anser cygnoides) serum</t>
  </si>
  <si>
    <t>Zhang, W W</t>
  </si>
  <si>
    <t>14</t>
  </si>
  <si>
    <t>4</t>
  </si>
  <si>
    <t>12288-12298</t>
  </si>
  <si>
    <t>Population genetic diversity of the northern snakehead (Channa argus) in China based on the mitochondrial DNA control region and adjacent regions sequences</t>
  </si>
  <si>
    <t>Zhou, Aiguo</t>
  </si>
  <si>
    <t>MITOCHONDRIAL DNA</t>
  </si>
  <si>
    <t>341-349</t>
  </si>
  <si>
    <t>INDIAN JOURNAL OF FISHERIES</t>
  </si>
  <si>
    <t>52-58</t>
  </si>
  <si>
    <t>Purification and Partial Characterization of an Acidic alpha-Amylase from a Newly Isolated Bacillus subtilis ZJ-1 that may be Applied to Feed Enzyme</t>
  </si>
  <si>
    <t>Liu, Jianhua</t>
  </si>
  <si>
    <t>PREPARATIVE BIOCHEMISTRY &amp; BIOTECHNOLOGY</t>
  </si>
  <si>
    <t>259-267</t>
  </si>
  <si>
    <t>Comparative Anterior Pituitary miRNA and mRNA Expression Profiles of Bama Minipigs and Landrace Pigs Reveal Potential Molecular Network Involved in Animal Postnatal Growth</t>
  </si>
  <si>
    <t>Ye, Rui-Song</t>
  </si>
  <si>
    <t>e01319877</t>
  </si>
  <si>
    <t>Chen, Ye</t>
  </si>
  <si>
    <t>ARCHIVES OF VIROLOGY</t>
  </si>
  <si>
    <t>Alteration of the miRNA expression profile in male porcine anterior pituitary cells in response to GHRH and CST and analysis of the potential roles for miRNAs in regulating GH</t>
  </si>
  <si>
    <t>Qi, Qi-En</t>
  </si>
  <si>
    <t>GROWTH HORMONE &amp; IGF RESEARCH</t>
  </si>
  <si>
    <t>66-74</t>
  </si>
  <si>
    <t>GPOPSIM: a simulation tool for whole-genome genetic data</t>
  </si>
  <si>
    <t>Zhang, Zhe</t>
  </si>
  <si>
    <t>BMC GENETICS</t>
  </si>
  <si>
    <t>Characteristics of spermatogonial stem cells derived from neonatal porcine testis</t>
  </si>
  <si>
    <t>Shi, R</t>
  </si>
  <si>
    <t>765-778</t>
  </si>
  <si>
    <t>Association of eight EST-derived SNPs with carcass and meat quality traits in pigs</t>
  </si>
  <si>
    <t>Tong, Xiong</t>
  </si>
  <si>
    <t>JOURNAL OF APPLIED GENETICS</t>
  </si>
  <si>
    <t>85-95</t>
  </si>
  <si>
    <t>In vitro antiviral activity of germacrone against porcine parvovirus</t>
  </si>
  <si>
    <t>1415-1420</t>
  </si>
  <si>
    <t>Improving accuracy of genomic prediction by genetic architecture based priors in a Bayesian model</t>
  </si>
  <si>
    <t>Gao, Ning</t>
  </si>
  <si>
    <t>Bombyx E75 isoforms display stage- and tissue-specific responses to 20-hydroxyecdysone</t>
  </si>
  <si>
    <t>Li, Kang</t>
  </si>
  <si>
    <t>Two new species of Haliotrema Johnston &amp; Tiegs, 1922 (Monogenea: Dactylogyridae) from Acanthurus nigrofuscus (ForsskAyenl) and A-triostegus (Linnaeus) (Teleostei: Acanthuridae) in the South China Sea</t>
  </si>
  <si>
    <t>Sun, Yuan</t>
  </si>
  <si>
    <t>SYSTEMATIC PARASITOLOGY</t>
  </si>
  <si>
    <t>253-259</t>
  </si>
  <si>
    <t>Comparison of oxytetracycline degradation behavior in pig manure with different antibiotic addition methods</t>
  </si>
  <si>
    <t>Wang, Yan</t>
  </si>
  <si>
    <t>18469-18476</t>
  </si>
  <si>
    <t>VIROLOGY JOURNAL</t>
  </si>
  <si>
    <t>Consumption of Oxidized Soybean Oil Increased Intestinal Oxidative Stress and Affected Intestinal Immune Variables in Yellow-feathered Broilers</t>
  </si>
  <si>
    <t>Liang, Fangfang</t>
  </si>
  <si>
    <t>ASIAN-AUSTRALASIAN JOURNAL OF ANIMAL SCIENCES</t>
  </si>
  <si>
    <t>1194-1201</t>
  </si>
  <si>
    <t>Outbreak of Edwardsiella tarda infection in farm-cultured giant mottled eel Anguilla marmorata in China</t>
  </si>
  <si>
    <t>Mo, Ze-Quan</t>
  </si>
  <si>
    <t>FISHERIES SCIENCE</t>
  </si>
  <si>
    <t>899-905</t>
  </si>
  <si>
    <t>Zuo, Jianjun</t>
  </si>
  <si>
    <t>JOURNAL OF THE SCIENCE OF FOOD AND AGRICULTURE</t>
  </si>
  <si>
    <t>429-436</t>
  </si>
  <si>
    <t>FISH &amp; SHELLFISH IMMUNOLOGY</t>
  </si>
  <si>
    <t>280-288</t>
  </si>
  <si>
    <t>Intronic deletions of tva receptor gene decrease the susceptibility to infection by avian sarcoma and leukosis virus subgroup A</t>
  </si>
  <si>
    <t>Chen, Weiguo</t>
  </si>
  <si>
    <t>Development and efficacy of a novel live-attenuated QX-like nephropathogenic infectious bronchitis virus vaccine in China</t>
  </si>
  <si>
    <t>Feng, Keyu</t>
  </si>
  <si>
    <t>VACCINE</t>
  </si>
  <si>
    <t>1113-1120</t>
  </si>
  <si>
    <t>Veterinary Medicine and Omics (Veterinomics): Metabolic Transition of Milk Triacylglycerol Synthesis in Sows from Late Pregnancy to Lactation</t>
  </si>
  <si>
    <t>Lv, Yantao</t>
  </si>
  <si>
    <t>OMICS-A JOURNAL OF INTEGRATIVE BIOLOGY</t>
  </si>
  <si>
    <t>602-616</t>
  </si>
  <si>
    <t>Li, P Y</t>
  </si>
  <si>
    <t>AQUACULTURE</t>
  </si>
  <si>
    <t>578-585</t>
  </si>
  <si>
    <t>Grouper (Epinephelus coioides) IL-34/MCSF2 and MCSFR1/MCSFR2 were involved in mononuclear phagocytes activation against Cryptocaryon irritans infection</t>
  </si>
  <si>
    <t>142-149</t>
  </si>
  <si>
    <t>Prebiotics mitigate in vitro sulfur-containing odour generation in caecal content of pigs</t>
  </si>
  <si>
    <t>Deng, Yuan Fan</t>
  </si>
  <si>
    <t>ITALIAN JOURNAL OF ANIMAL SCIENCE</t>
  </si>
  <si>
    <t>Endocrine and ovarian responses in water buffalo cows immunized against inhibin and subjected to the Ovsynch protocol</t>
  </si>
  <si>
    <t>Bahareldin-Ali, Abdalla</t>
  </si>
  <si>
    <t>JOURNAL OF INTEGRATIVE AGRICULTURE</t>
  </si>
  <si>
    <t>1827-1837</t>
  </si>
  <si>
    <t>Re-emerging of porcine respiratory and reproductive syndrome virus (lineage 3) and increased pathogenicity after genomic recombination with vaccine variant</t>
  </si>
  <si>
    <t>Lu, Wen Hui</t>
  </si>
  <si>
    <t>332-340</t>
  </si>
  <si>
    <t>Isolation and phylogenetic analysis of hemagglutinin gene of H9N2 influenza viruses from chickens in South China from 2012 to 2013</t>
  </si>
  <si>
    <t>Shen, Han-Qin</t>
  </si>
  <si>
    <t>JOURNAL OF VETERINARY SCIENCE</t>
  </si>
  <si>
    <t>317-324</t>
  </si>
  <si>
    <t>Effect of the C.-1 388 A &gt; G polymorphism in chicken heat shock transcription factor 3 gene on heat tolerance</t>
  </si>
  <si>
    <t>Zhang, Wen-wu</t>
  </si>
  <si>
    <t>1808-1815</t>
  </si>
  <si>
    <t>Assessing the efficacy of an inactivated chicken anemia virus vaccine</t>
  </si>
  <si>
    <t>Zhang, Xinheng</t>
  </si>
  <si>
    <t>1916-1922</t>
  </si>
  <si>
    <t>33-38</t>
  </si>
  <si>
    <t>e01248734</t>
  </si>
  <si>
    <t>Effects of lycopene supplementation in both maternal and offspring diets on growth performance, antioxidant capacity and biochemical parameters in chicks</t>
  </si>
  <si>
    <t>Sun, B</t>
  </si>
  <si>
    <t>JOURNAL OF ANIMAL PHYSIOLOGY AND ANIMAL NUTRITION</t>
  </si>
  <si>
    <t>42-49</t>
  </si>
  <si>
    <t>Kong, L N</t>
  </si>
  <si>
    <t>6110-6123</t>
  </si>
  <si>
    <t>Wu, F</t>
  </si>
  <si>
    <t>7873-7882</t>
  </si>
  <si>
    <t>Two new species of Euryhaliotrema Kritsky et Boeger, 2002 (Monogenea: Dactylogyridae) from Lutjanus russellii (Bleeker) and L. argentimaculatus (Forsskal) (Teleostei: Lutjanidae) in the South China Sea</t>
  </si>
  <si>
    <t>Heat stress inhibits proliferation, promotes growth, and induces apoptosis in cultured Lantang swine skeletal muscle satellite cells</t>
  </si>
  <si>
    <t>Gao, Chun-qi</t>
  </si>
  <si>
    <t>JOURNAL OF ZHEJIANG UNIVERSITY-SCIENCE B</t>
  </si>
  <si>
    <t>549-559</t>
  </si>
  <si>
    <t>Low Dose of IGF-I Increases Cell Size of Skeletal Muscle Satellite Cells Via Akt/S6K Signaling Pathway</t>
  </si>
  <si>
    <t>JOURNAL OF CELLULAR BIOCHEMISTRY</t>
  </si>
  <si>
    <t>2637-2648</t>
  </si>
  <si>
    <t>Co-addition of manure increases the dissipation rates of tylosin A and the numbers of resistance genes in laboratory incubation experiments</t>
  </si>
  <si>
    <t>Li, Qian</t>
  </si>
  <si>
    <t>SCIENCE OF THE TOTAL ENVIRONMENT</t>
  </si>
  <si>
    <t>126-134</t>
  </si>
  <si>
    <t>Effects of L-tryptophan-supplemented dietary on growth performance and 5-HT and GABA levels in juvenile Litopenaeus vannamei</t>
  </si>
  <si>
    <t>Sun, Yu-Ping</t>
  </si>
  <si>
    <t>AQUACULTURE INTERNATIONAL</t>
  </si>
  <si>
    <t>235-251</t>
  </si>
  <si>
    <t>Growth of embryo and gene expression of nutrient transporters in the small intestine of the domestic pigeon (Columba livia)</t>
  </si>
  <si>
    <t>Chen, Ming-xia</t>
  </si>
  <si>
    <t>511-523</t>
  </si>
  <si>
    <t>Slow-light all-optical soliton diode based on tailored Bragg-grating structure</t>
  </si>
  <si>
    <t>OPTICS LETTERS</t>
  </si>
  <si>
    <t>FRONTIERS OF PHYSICS</t>
  </si>
  <si>
    <t>Discrete solitons in self-defocusing systems with PT-symmetric defects</t>
  </si>
  <si>
    <t>PHYSICAL REVIEW A</t>
  </si>
  <si>
    <t>SUPERLATTICES AND MICROSTRUCTURES</t>
  </si>
  <si>
    <t>Reconstruction of three-dimensional sectioning of object by single off-axis Fresnel hologram with compressive sensing</t>
  </si>
  <si>
    <t>OPTIK</t>
  </si>
  <si>
    <t>Effects of non-rotationally symmetric aberrations on the quantitative measurement of lattice positions in a graphene monolayer using high-resolution transmission electron microscopy</t>
  </si>
  <si>
    <t>MICROSCOPY</t>
  </si>
  <si>
    <t>Huang, Shuangping</t>
  </si>
  <si>
    <t>INFORMATION SCIENCES</t>
  </si>
  <si>
    <t>Transversal Vibration of Chain Ropeway System Having Support Boundary Conditions with Polygonal Action</t>
  </si>
  <si>
    <t>Yang, Zhou</t>
  </si>
  <si>
    <t>DiSNPindel: improved intra-individual SNP and InDel detection in direct amplicon sequencing of a diploid</t>
  </si>
  <si>
    <t>Deng, Jizhong</t>
  </si>
  <si>
    <t>BMC BIOINFORMATICS</t>
  </si>
  <si>
    <t>Trilobatin attenuates the LPS-mediated inflammatory response by suppressing the NF-kappa B signaling pathway</t>
  </si>
  <si>
    <t>Fan, Xiaolong</t>
  </si>
  <si>
    <t>FOOD CHEMISTRY</t>
  </si>
  <si>
    <t>609-615</t>
  </si>
  <si>
    <t>Production of Polyclonal Antibody and Development of a Competitive Enzyme-Linked Immunosorbent Assay for Benzoic Acid in Foods</t>
  </si>
  <si>
    <t>Luo, Lin</t>
  </si>
  <si>
    <t>FOOD ANALYTICAL METHODS</t>
  </si>
  <si>
    <t>1101-1111</t>
  </si>
  <si>
    <t>Indirect Competitive Chemiluminescent Enzyme Immunoassay Method for Determination of Dimethyl Phthalate in Soy Sauce and Liquor</t>
  </si>
  <si>
    <t>Zhu, Bin</t>
  </si>
  <si>
    <t>CHINESE JOURNAL OF ANALYTICAL CHEMISTRY</t>
  </si>
  <si>
    <t>1027-1031</t>
  </si>
  <si>
    <t>Dong, Xiu-xiu</t>
  </si>
  <si>
    <t>RSC ADVANCES</t>
  </si>
  <si>
    <t>86485-86489</t>
  </si>
  <si>
    <t>Enantioselective and Synergetic Toxicity of Axial Chiral Herbicide Propisochlor to SP2/0 Myeloma Cells</t>
  </si>
  <si>
    <t>Liu, Yao</t>
  </si>
  <si>
    <t>JOURNAL OF AGRICULTURAL AND FOOD CHEMISTRY</t>
  </si>
  <si>
    <t>7914-7920</t>
  </si>
  <si>
    <t>Photoelectrocatalytic decomposition of ethylene using TiO2/activated carbon fiber electrode with applied pulsed direct current square-wave potential</t>
  </si>
  <si>
    <t>Ye, Sheng-ying</t>
  </si>
  <si>
    <t>APPLIED SURFACE SCIENCE</t>
  </si>
  <si>
    <t>61-68</t>
  </si>
  <si>
    <t>Wu, Li</t>
  </si>
  <si>
    <t>INTERNATIONAL JOURNAL OF AGRICULTURAL AND BIOLOGICAL ENGINEERING</t>
  </si>
  <si>
    <t>151-160</t>
  </si>
  <si>
    <t>Prediction of size distribution of Ag nanoparticles synthesized via gamma-ray radiolysis</t>
  </si>
  <si>
    <t>Liang, Jia-liang</t>
  </si>
  <si>
    <t>RADIATION PHYSICS AND CHEMISTRY</t>
  </si>
  <si>
    <t>Biopreservative effect of the natural antimicrobial substance from Lactobacillus paracasei subsp tolerans FX-6 on fresh pork during chilled storage</t>
  </si>
  <si>
    <t>Miao, Jianyin</t>
  </si>
  <si>
    <t>FOOD CONTROL</t>
  </si>
  <si>
    <t>53-56</t>
  </si>
  <si>
    <t>Removal of imidacloprid and acetamiprid from tea infusions by microfiltration membrane</t>
  </si>
  <si>
    <t>Zhang, Yuanyuan</t>
  </si>
  <si>
    <t>INTERNATIONAL JOURNAL OF FOOD SCIENCE AND TECHNOLOGY</t>
  </si>
  <si>
    <t>1397-1404</t>
  </si>
  <si>
    <t>Effect of different alkali treatments on the chemical composition, physical properties, and microstructure of pidan white</t>
  </si>
  <si>
    <t>Zhang, Xianwei</t>
  </si>
  <si>
    <t>JOURNAL OF FOOD SCIENCE AND TECHNOLOGY-MYSORE</t>
  </si>
  <si>
    <t>2264-2271</t>
  </si>
  <si>
    <t>Effects of extracellular polysaccharides of Ganoderma lucidum supplementation on the growth performance, blood profile, and meat quality in finisher pigs</t>
  </si>
  <si>
    <t>Li, X L</t>
  </si>
  <si>
    <t>LIVESTOCK SCIENCE</t>
  </si>
  <si>
    <t>187-194</t>
  </si>
  <si>
    <t>Phase Transition of Waxy and Normal Wheat Starch Granules during Gelatinization</t>
  </si>
  <si>
    <t>Chen, Pei</t>
  </si>
  <si>
    <t>INTERNATIONAL JOURNAL OF POLYMER SCIENCE</t>
  </si>
  <si>
    <t>iTRAQ-Based Quantitative Proteomic Analysis of the Antimicrobial Mechanism of Peptide F1 against Escherichia coli</t>
  </si>
  <si>
    <t>7190-7197</t>
  </si>
  <si>
    <t>Isolation and Crystal Structure of Ent-kaurane Diterpenes from Rubus corchorifolius L. f.</t>
  </si>
  <si>
    <t>Chen, Xue-Xiang</t>
  </si>
  <si>
    <t>CHINESE JOURNAL OF STRUCTURAL CHEMISTRY</t>
  </si>
  <si>
    <t>349-358</t>
  </si>
  <si>
    <t>Comparative characterisation of green tea and black tea cream: Physicochemical and phytochemical nature</t>
  </si>
  <si>
    <t>Lin, Xiaorong</t>
  </si>
  <si>
    <t>432-440</t>
  </si>
  <si>
    <t>Statistical Optimization of Alkaline Protease Production from Penicillium citrinum YL-1 Under Solid-State Fermentation</t>
  </si>
  <si>
    <t>Xiao, Yun-Zhu</t>
  </si>
  <si>
    <t>447-462</t>
  </si>
  <si>
    <t>Yang, Hui</t>
  </si>
  <si>
    <t>FOOD HYDROCOLLOIDS</t>
  </si>
  <si>
    <t>211-218</t>
  </si>
  <si>
    <t>Physical, antioxidant and structural characterization of blend films based on hsian-tsao gum (HG) and casein (CAS)</t>
  </si>
  <si>
    <t>CARBOHYDRATE POLYMERS</t>
  </si>
  <si>
    <t>222-229</t>
  </si>
  <si>
    <t>Novel Trends for Use of Microbial Tannases</t>
  </si>
  <si>
    <t>Zhang, Shuai</t>
  </si>
  <si>
    <t>221-232</t>
  </si>
  <si>
    <t>Advantages of immersion freezing for quality preservation of litchi fruit during frozen storage</t>
  </si>
  <si>
    <t>Liang, Dongwu</t>
  </si>
  <si>
    <t>LWT-FOOD SCIENCE AND TECHNOLOGY</t>
  </si>
  <si>
    <t>948-956</t>
  </si>
  <si>
    <t>FASEB JOURNAL</t>
  </si>
  <si>
    <t>Disruption and Proteome Alterations of Escherichia coli Induced by a Novel Antimicrobial Peptide from Tibetan Kefir</t>
  </si>
  <si>
    <t>Transcriptome profiling provides new insights into the formation of floral scent in Hedychium coronarium</t>
  </si>
  <si>
    <t>Yue, Yuechong</t>
  </si>
  <si>
    <t>BMC GENOMICS</t>
  </si>
  <si>
    <t>Variation and Correlation of Heat-Treated Wood's Crystalline Structure and Impact Toughness</t>
  </si>
  <si>
    <t>Yun, Hong</t>
  </si>
  <si>
    <t>BIORESOURCES</t>
  </si>
  <si>
    <t>1487-1494</t>
  </si>
  <si>
    <t>Su, Yong-Yu</t>
  </si>
  <si>
    <t>PHYTOTAXA</t>
  </si>
  <si>
    <t>253-264</t>
  </si>
  <si>
    <t>First Report of Brown Leaf Spot Caused by Alternaria alternata on Teak in China</t>
  </si>
  <si>
    <t>Ai, C</t>
  </si>
  <si>
    <t>PLANT DISEASE</t>
  </si>
  <si>
    <t>887-887</t>
  </si>
  <si>
    <t>Gene Expression Profiles in Japanese Pine Sawyer, Monochamus alternatus Exposed to a Sublethal Dose of Imidacloprid</t>
  </si>
  <si>
    <t>Lin, Tong</t>
  </si>
  <si>
    <t>49-58</t>
  </si>
  <si>
    <t>Self-thinning lines and allometric relation in Chinese fir (Cunninghamia lanceolata) stands</t>
  </si>
  <si>
    <t>Xue, Li</t>
  </si>
  <si>
    <t>JOURNAL OF FORESTRY RESEARCH</t>
  </si>
  <si>
    <t>281-290</t>
  </si>
  <si>
    <t>COUPLING EFFECTS OF WATER AND FERTILIZER ON THE GROWTH CHARACTERISTICS OF CATALPA BUNGEI SEEDLINGS</t>
  </si>
  <si>
    <t>Qiu, Quan</t>
  </si>
  <si>
    <t>889-896</t>
  </si>
  <si>
    <t>Optimizing cellulose fibrillation for the production of cellulose nanofibrils by a disk grinder</t>
  </si>
  <si>
    <t>Hu, Chuanshuang</t>
  </si>
  <si>
    <t>HOLZFORSCHUNG</t>
  </si>
  <si>
    <t>993-1000</t>
  </si>
  <si>
    <t>Influence of Tree Species Composition and Community Structure on Carbon Density in a Subtropical Forest</t>
  </si>
  <si>
    <t>Hu, Yanqiu</t>
  </si>
  <si>
    <t>e01369848</t>
  </si>
  <si>
    <t>A key compound: (Z)-9-tetradecen-1-ol as sex pheromone active component of Hypsipyla robusta (Lepidoptera: Pyralidae)</t>
  </si>
  <si>
    <t>Ma, Tao</t>
  </si>
  <si>
    <t>CHEMOECOLOGY</t>
  </si>
  <si>
    <t>325-330</t>
  </si>
  <si>
    <t>Zou, Long-Hai</t>
  </si>
  <si>
    <t>MOLECULAR PHYLOGENETICS AND EVOLUTION</t>
  </si>
  <si>
    <t>247-254</t>
  </si>
  <si>
    <t>Ecophysiological and foliar nitrogen concentration responses of understorey Acacia spp. and Eucalyptus sp to prescribed burning</t>
  </si>
  <si>
    <t>Ma, Ling</t>
  </si>
  <si>
    <t>10254-10262</t>
  </si>
  <si>
    <t>Variable content and distribution of arabinogalactan proteins in banana (Musa spp.) under low temperature stress</t>
  </si>
  <si>
    <t>Yan, Yonglian</t>
  </si>
  <si>
    <t>Postharvest Exogenous Application of Abscisic Acid Reduces Internal Browning in Pineapple</t>
  </si>
  <si>
    <t>Zhang, Qin</t>
  </si>
  <si>
    <t>5313-5320</t>
  </si>
  <si>
    <t>Liu, Xiangyu</t>
  </si>
  <si>
    <t>2618-2627</t>
  </si>
  <si>
    <t>Functional Characterization of a Putative Bacterial Wilt Resistance Gene (RE-bw) in Eggplant</t>
  </si>
  <si>
    <t>Xiao, Xi'ou</t>
  </si>
  <si>
    <t>PLANT MOLECULAR BIOLOGY REPORTER</t>
  </si>
  <si>
    <t>1058-1073</t>
  </si>
  <si>
    <t>SRAP MARKERS FOR FLOWER STALK COLOR IN CHINESE KALE</t>
  </si>
  <si>
    <t>Yuan, J</t>
  </si>
  <si>
    <t>JOURNAL OF ANIMAL AND PLANT SCIENCES</t>
  </si>
  <si>
    <t>3SI</t>
  </si>
  <si>
    <t>55-58</t>
  </si>
  <si>
    <t>Chen, Changming</t>
  </si>
  <si>
    <t>PLANT CELL TISSUE AND ORGAN CULTURE</t>
  </si>
  <si>
    <t>465-476</t>
  </si>
  <si>
    <t>Differences in Arbuscular Mycorrhizal Fungal Community Composition in Soils of Three Land Use Types in Subtropical Hilly Area of Southern China</t>
  </si>
  <si>
    <t>Wang, Caihuan</t>
  </si>
  <si>
    <t>e01309836</t>
  </si>
  <si>
    <t>Resistance sources to Fusarium oxysporum f. sp cubense tropical race 4 in banana wild relatives</t>
  </si>
  <si>
    <t>Li, W M</t>
  </si>
  <si>
    <t>PLANT PATHOLOGY</t>
  </si>
  <si>
    <t>1061-1067</t>
  </si>
  <si>
    <t>Identification of nitric oxide responsive genes in the floral buds of Litchi chinensis</t>
  </si>
  <si>
    <t>Liu, W W</t>
  </si>
  <si>
    <t>BIOLOGIA PLANTARUM</t>
  </si>
  <si>
    <t>115-122</t>
  </si>
  <si>
    <t>QTL analysis of three flower-related traits based on an interspecific genetic map of Luffa</t>
  </si>
  <si>
    <t>Cui, Junjie</t>
  </si>
  <si>
    <t>45-54</t>
  </si>
  <si>
    <t>An InDel-based linkage map of hot pepper (Capsicum annuum)</t>
  </si>
  <si>
    <t>Li, Weipeng</t>
  </si>
  <si>
    <t>MOLECULAR BREEDING</t>
  </si>
  <si>
    <t>Effects of high CO2 treatment on green-ripening and peel senescence in banana and plantain fruits</t>
  </si>
  <si>
    <t>Song, Mu-bo</t>
  </si>
  <si>
    <t>875-887</t>
  </si>
  <si>
    <t>Contributions of an arbuscular mycorrhizal fungus to growth and physiology of loquat (Eriobotrya japonica) plants subjected to drought stress</t>
  </si>
  <si>
    <t>Zhang, Yan</t>
  </si>
  <si>
    <t>MYCOLOGICAL PROGRESS</t>
  </si>
  <si>
    <t>The Synthesis of Methylated Epigallocatechin Gallate</t>
  </si>
  <si>
    <t>Lai, Ronghui</t>
  </si>
  <si>
    <t>CHEMISTRY OF NATURAL COMPOUNDS</t>
  </si>
  <si>
    <t>472-475</t>
  </si>
  <si>
    <t>The combined effects of cover crops and symbiotic microbes on phosphatase gene and organic phosphorus hydrolysis in subtropical orchard soils</t>
  </si>
  <si>
    <t>Cui, Hang</t>
  </si>
  <si>
    <t>SOIL BIOLOGY &amp; BIOCHEMISTRY</t>
  </si>
  <si>
    <t>119-126</t>
  </si>
  <si>
    <t>Pyramiding of AtEDT1/HDG11 and Cry2Aa2 into pepper (Capsicum annuum L.) enhances drought tolerance and insect resistance without yield decrease</t>
  </si>
  <si>
    <t>Zhu, Zhangsheng</t>
  </si>
  <si>
    <t>919-932</t>
  </si>
  <si>
    <t>Zhao, Wenfang</t>
  </si>
  <si>
    <t>FOOD &amp; FUNCTION</t>
  </si>
  <si>
    <t>3393-3398</t>
  </si>
  <si>
    <t>Construction of an Interspecific Genetic Map Based on InDel and SSR for Mapping the QTLs Affecting the Initiation of Flower Primordia in Pepper (Capsicum spp.)</t>
  </si>
  <si>
    <t>Tan, Shu</t>
  </si>
  <si>
    <t>e01193893</t>
  </si>
  <si>
    <t>Sugar Uptake in the Aril of Litchi Fruit Depends on the Apoplasmic Post-Phloem Transport and the Activity of Proton Pumps and the Putative Transporter LcSUT4</t>
  </si>
  <si>
    <t>Wang, Teng-Duan</t>
  </si>
  <si>
    <t>PLANT AND CELL PHYSIOLOGY</t>
  </si>
  <si>
    <t>2SI</t>
  </si>
  <si>
    <t>377-387</t>
  </si>
  <si>
    <t>Burst of reactive oxygen species in pedicel-mediated fruit abscission after carbohydrate supply was cut off in longan (Dimocarpus longan)</t>
  </si>
  <si>
    <t>Yang, Ziqin</t>
  </si>
  <si>
    <t>A protocol for rapid in vitro propagation of genetically diverse pitaya</t>
  </si>
  <si>
    <t>Hua, Qingzhu</t>
  </si>
  <si>
    <t>741-745</t>
  </si>
  <si>
    <t>Transcriptomic analysis of Litchi chinensis pericarp during maturation with a focus on chlorophyll degradation and flavonoid biosynthesis</t>
  </si>
  <si>
    <t>Lai, Biao</t>
  </si>
  <si>
    <t>A comparative study between a late-ripening mutant of citrus and its original line in fruit coloration, sugar and acid metabolism at all fruit maturation stage</t>
  </si>
  <si>
    <t>Qin, Yonghua</t>
  </si>
  <si>
    <t>FRUITS</t>
  </si>
  <si>
    <t>Comparative transcript profiling of gene expression between self-incompatible and self-compatible mandarins by suppression subtractive hybridization and cDNA microarray</t>
  </si>
  <si>
    <t>Miao, Hongxia</t>
  </si>
  <si>
    <t>CrWSKP1, an SKP1-like Gene, Is Involved in the Self-Incompatibility Reaction of "Wuzishatangju" (Citrus reticulata Blanco)</t>
  </si>
  <si>
    <t>Li, Peng</t>
  </si>
  <si>
    <t>21695-21710</t>
  </si>
  <si>
    <t>Wan, Hua</t>
  </si>
  <si>
    <t>JOURNAL OF CHEMICAL INFORMATION AND MODELING</t>
  </si>
  <si>
    <t>784-794</t>
  </si>
  <si>
    <t>Ambiguous optimistic fair exchange: Definition and constructions</t>
  </si>
  <si>
    <t>Huang, Qiong</t>
  </si>
  <si>
    <t>THEORETICAL COMPUTER SCIENCE</t>
  </si>
  <si>
    <t>177-193</t>
  </si>
  <si>
    <t>Efficient Public Key Encryption With Equality Test Supporting Flexible Authorization</t>
  </si>
  <si>
    <t>Ma, Sha</t>
  </si>
  <si>
    <t>IEEE TRANSACTIONS ON INFORMATION FORENSICS AND SECURITY</t>
  </si>
  <si>
    <t>458-470</t>
  </si>
  <si>
    <t>Modeling regional ionospheric delay with ground-based BeiDou and GPS observations in China</t>
  </si>
  <si>
    <t>Zhang, Rui</t>
  </si>
  <si>
    <t>GPS SOLUTIONS</t>
  </si>
  <si>
    <t>649-658</t>
  </si>
  <si>
    <t>COMPUTER JOURNAL</t>
  </si>
  <si>
    <t>986-1002</t>
  </si>
  <si>
    <t>Efficient culture protocol for plant regeneration from petiole explants of physiologically mature trees of Jatropha curcas L.</t>
  </si>
  <si>
    <t>Liu, Ying</t>
  </si>
  <si>
    <t>BIOTECHNOLOGY &amp; BIOTECHNOLOGICAL EQUIPMENT</t>
  </si>
  <si>
    <t>479-488</t>
  </si>
  <si>
    <t>A temperature induced lipocalin gene from Medicago falcata (MfTIL1) confers tolerance to cold and oxidative stress</t>
  </si>
  <si>
    <t>He, Xueying</t>
  </si>
  <si>
    <t>PLANT MOLECULAR BIOLOGY</t>
  </si>
  <si>
    <t>645-654</t>
  </si>
  <si>
    <t>Identification and Function Reasearch of desA of Sinorhizobium meliloti</t>
  </si>
  <si>
    <t>Ma, Jin-Cheng</t>
  </si>
  <si>
    <t>PROGRESS IN BIOCHEMISTRY AND BIOPHYSICS</t>
  </si>
  <si>
    <t>740-749</t>
  </si>
  <si>
    <t>Ralstonia solanacearum RSp0194 Encodes a Novel 3-Keto-Acyl Carrier Protein Synthase III</t>
  </si>
  <si>
    <t>Mao, Ya-Hui</t>
  </si>
  <si>
    <t>e01362618</t>
  </si>
  <si>
    <t>Ralstonia solanacearum fatty acid composition is determined by interaction of two 3-ketoacyl-acyl carrier protein reductases encoded on separate replicons</t>
  </si>
  <si>
    <t>Feng, Sai-Xiang</t>
  </si>
  <si>
    <t>BMC MICROBIOLOGY</t>
  </si>
  <si>
    <t>Role of Specificity Protein 1, Hepatocyte Nuclear Factor 1 alpha, and Pregnane X Receptor in the Basal and Rifampicin-Induced Transcriptional Regulation of Porcine Cytochrome P450 3A46</t>
  </si>
  <si>
    <t>Dong, Linfeng</t>
  </si>
  <si>
    <t>DRUG METABOLISM AND DISPOSITION</t>
  </si>
  <si>
    <t>1458-1467</t>
  </si>
  <si>
    <t>APPLIED MICROBIOLOGY AND BIOTECHNOLOGY</t>
  </si>
  <si>
    <t>Liu, Weizhi</t>
  </si>
  <si>
    <t>MOLECULAR PLANT</t>
  </si>
  <si>
    <t>1431-1433</t>
  </si>
  <si>
    <t>Ma, Xingliang</t>
  </si>
  <si>
    <t>1274-1284</t>
  </si>
  <si>
    <t>1285-1287</t>
  </si>
  <si>
    <t>Primula anthemifolia (Primulaceae), a new species from Sichuan, China</t>
  </si>
  <si>
    <t>Xu, Yuan</t>
  </si>
  <si>
    <t>ANNALES BOTANICI FENNICI</t>
  </si>
  <si>
    <t>52</t>
  </si>
  <si>
    <t>5-6</t>
  </si>
  <si>
    <t>373-375</t>
  </si>
  <si>
    <t>Assessment of population genetic diversity of Derris elliptica (Fabaceae) in China using microsatellite markers</t>
  </si>
  <si>
    <t>Li, He</t>
  </si>
  <si>
    <t>INDUSTRIAL CROPS AND PRODUCTS</t>
  </si>
  <si>
    <t>Non-monophyly of Primula subgenera Auganthus and Carolinella (Primlaceae) as confirmed by the nuclear DNA sequence variation</t>
  </si>
  <si>
    <t>Liu, Yun-Jiao</t>
  </si>
  <si>
    <t>PLANT SYSTEMATICS AND EVOLUTION</t>
  </si>
  <si>
    <t>2057-2071</t>
  </si>
  <si>
    <t>Li, Xiao Chun</t>
  </si>
  <si>
    <t>PHYTOCHEMISTRY</t>
  </si>
  <si>
    <t>216-223</t>
  </si>
  <si>
    <t>Protein kinase C affects the internalization and recycling of organic anion transporting polypeptide 1B1</t>
  </si>
  <si>
    <t>Hong, Mei</t>
  </si>
  <si>
    <t>BIOCHIMICA ET BIOPHYSICA ACTA-BIOMEMBRANES</t>
  </si>
  <si>
    <t>10A</t>
  </si>
  <si>
    <t>2022-2030</t>
  </si>
  <si>
    <t>A Key ABA Catabolic Gene, OsABA8ox3, Is Involved in Drought Stress Resistance in Rice</t>
  </si>
  <si>
    <t>Cai, Shanlan</t>
  </si>
  <si>
    <t>e01166462</t>
  </si>
  <si>
    <t>Variations in volatile oil yields and compositions of Magnolia zenii Cheng flower buds at different growth stages</t>
  </si>
  <si>
    <t>Hu, M L</t>
  </si>
  <si>
    <t>TREES-STRUCTURE AND FUNCTION</t>
  </si>
  <si>
    <t>29</t>
  </si>
  <si>
    <t>6</t>
  </si>
  <si>
    <t>1649-1660</t>
  </si>
  <si>
    <t>Genetic interactions between diverged alleles of Early heading date 1 (Ehd1) and Heading date 3a (Hd3a)/ RICE FLOWERING LOCUS T1 (RFT1) control differential heading and contribute to regional adaptation in rice (Oryza sativa)</t>
  </si>
  <si>
    <t>Zhao, Jing</t>
  </si>
  <si>
    <t>NEW PHYTOLOGIST</t>
  </si>
  <si>
    <t>936-948</t>
  </si>
  <si>
    <t>Zhu, Qinlong</t>
  </si>
  <si>
    <t>e013939210</t>
  </si>
  <si>
    <t>Isolation and Functional Characterization of a Phenylalanine Ammonia-Lyase Gene (SsPAL1) from Coleus (Solenostemon scutellarioides (L.) Codd)</t>
  </si>
  <si>
    <t>MOLECULES</t>
  </si>
  <si>
    <t>16833-16851</t>
  </si>
  <si>
    <t>BRHIS1 suppresses rice innate immunity through binding to monoubiquitinated H2A and H2B variants</t>
  </si>
  <si>
    <t>Li, Xiaoyu</t>
  </si>
  <si>
    <t>EMBO REPORTS</t>
  </si>
  <si>
    <t>1192-1202</t>
  </si>
  <si>
    <t>Identification and Bioactivity of Compounds from the Mangrove Endophytic Fungus Alternaria sp.</t>
  </si>
  <si>
    <t>Wang, Jinhua</t>
  </si>
  <si>
    <t>材料与能源学院</t>
    <phoneticPr fontId="3" type="noConversion"/>
  </si>
  <si>
    <t>MARINE DRUGS</t>
  </si>
  <si>
    <t>4492-4504</t>
  </si>
  <si>
    <t>Direct trifluoromethylation of imidazoheterocycles in a recyclable medium at room temperature</t>
  </si>
  <si>
    <t>Ji, Xiao-Ming</t>
  </si>
  <si>
    <t>29766-29773</t>
  </si>
  <si>
    <t>Nitromethane as a cyanating reagent for the synthesis of thiocyanates</t>
  </si>
  <si>
    <t>Wang, Zuo-Hui</t>
  </si>
  <si>
    <t>TETRAHEDRON LETTERS</t>
  </si>
  <si>
    <t>5067-5070</t>
  </si>
  <si>
    <t>Three-dimensional honeycomb-like hierarchically structured carbon for high-performance supercapacitors derived from high-ash-content sewage sludge</t>
  </si>
  <si>
    <t>Feng, Haobin</t>
  </si>
  <si>
    <t>JOURNAL OF MATERIALS CHEMISTRY A</t>
  </si>
  <si>
    <t>15225-15234</t>
  </si>
  <si>
    <t>A dual-emitting core-shell carbon dot-silica-phosphor composite for white light emission</t>
  </si>
  <si>
    <t>Chen, Yonghao</t>
  </si>
  <si>
    <t>NANOSCALE</t>
  </si>
  <si>
    <t>7</t>
  </si>
  <si>
    <t>47</t>
  </si>
  <si>
    <t>20142-20148</t>
  </si>
  <si>
    <t>Using hydrogen peroxide to mediate through a one-step hydrothermal method for the fast and green synthesis of N-CDs</t>
  </si>
  <si>
    <t>He, Jiangling</t>
  </si>
  <si>
    <t>95744-95749</t>
  </si>
  <si>
    <t>Carbon dot grafted SrAl2O4:Eu,Dy dual-emitting phosphor for ratiometric temperature sensing</t>
  </si>
  <si>
    <t>Lei, Bingfu</t>
  </si>
  <si>
    <t>89238-89243</t>
  </si>
  <si>
    <t>Preparation and properties of Sr2Si5N8:Eu2+-cellulose hybrid films for sunlight conversion</t>
  </si>
  <si>
    <t>You, Yaqin</t>
  </si>
  <si>
    <t>CELLULOSE</t>
  </si>
  <si>
    <t>3337-3345</t>
  </si>
  <si>
    <t>Dry and steam reforming of biomass pyrolysis gas for rich hydrogen gas</t>
  </si>
  <si>
    <t>Xu, Xiwei</t>
  </si>
  <si>
    <t>BIOMASS &amp; BIOENERGY</t>
  </si>
  <si>
    <t>Synthesis, crystal structures, photoluminescence properties and DNA binding of triazine-nickel(II) complexes for DNA detection</t>
  </si>
  <si>
    <t>Duan, Ran-ran</t>
  </si>
  <si>
    <t>SPECTROCHIMICA ACTA PART A-MOLECULAR AND BIOMOLECULAR SPECTROSCOPY</t>
  </si>
  <si>
    <t>64-71</t>
  </si>
  <si>
    <t>Hydrothermal synthesis of FeWO4-graphene composites and their photocatalytic activities under visible light</t>
  </si>
  <si>
    <t>He, Gang-Ling</t>
  </si>
  <si>
    <t>474-479</t>
  </si>
  <si>
    <t>Amorphous Ni-Co Binary Oxide with Hierarchical Porous Structure for Electrochemical Capacitors</t>
  </si>
  <si>
    <t>Long, Chao</t>
  </si>
  <si>
    <t>ACS APPLIED MATERIALS &amp; INTERFACES</t>
  </si>
  <si>
    <t>24419-24429</t>
  </si>
  <si>
    <t>Enhanced photocatalytic H-2 evolution over noble-metal-free NiS cocatalyst modified CdS nanorods/g-C3N4 heterojunctions</t>
  </si>
  <si>
    <t>Yuan, Jielin</t>
  </si>
  <si>
    <t>18244-18255</t>
  </si>
  <si>
    <t>Earth-abundant NiS co-catalyst modified metal-free mpg-C3N4/CNT nanocomposites for highly efficient visible-light photocatalytic H-2 evolution</t>
  </si>
  <si>
    <t>Zhong, Yongming</t>
  </si>
  <si>
    <t>DALTON TRANSACTIONS</t>
  </si>
  <si>
    <t>18260-18269</t>
  </si>
  <si>
    <t>Li, Jing</t>
  </si>
  <si>
    <t>JOURNAL OF MATERIALS CHEMISTRY C</t>
  </si>
  <si>
    <t>4859-4867</t>
  </si>
  <si>
    <t>Synthesis of 2(5H)-Furanone Derivatives with Biphenyl Ether Unit</t>
  </si>
  <si>
    <t>Guan, Litao</t>
  </si>
  <si>
    <t>CHINESE JOURNAL OF ORGANIC CHEMISTRY</t>
  </si>
  <si>
    <t>1081-1089</t>
  </si>
  <si>
    <t>Comparative wood anatomy of 56 species of Lauraceae from Yunnan, China</t>
  </si>
  <si>
    <t>Sun, Jin</t>
  </si>
  <si>
    <t>BRAZILIAN JOURNAL OF BOTANY</t>
  </si>
  <si>
    <t>645-656</t>
  </si>
  <si>
    <t>Cai, Hua-Tang</t>
  </si>
  <si>
    <t>239-245</t>
  </si>
  <si>
    <t>Syntheses, crystal structures, weak interaction, magnetic and photoluminescent properties of two new organic-inorganic molecular solids with disubstituted benzyl triphenylphosphinium and tetra(isothiocyanate)cobalt(II) anion</t>
  </si>
  <si>
    <t>Hu, Tian</t>
  </si>
  <si>
    <t>490-497</t>
  </si>
  <si>
    <t>Syntheses, crystal structures and properties of two new molecular solids by self-assembly of bis(maleonitriledithiolate)nickel(III)/copper (II) anion and substituted 4-fluorobenzyl isoquinolinium cation</t>
  </si>
  <si>
    <t>Zhang, Zheng</t>
  </si>
  <si>
    <t>SYNTHETIC METALS</t>
  </si>
  <si>
    <t>82-90</t>
  </si>
  <si>
    <t>Sensitive electrochemical immunoassay for chlorpyrifos by using flake-like Fe3O4 modified carbon nanotubes as the enhanced multienzyme label</t>
  </si>
  <si>
    <t>Sun, Zihong</t>
  </si>
  <si>
    <t>ANALYTICA CHIMICA ACTA</t>
  </si>
  <si>
    <t>91-99</t>
  </si>
  <si>
    <t>Fabrication and properties of polybutadiene rubber-interpenetrating cross-linking poly(propylene carbonate) network as gel polymer electrolytes for lithium-ion battery</t>
  </si>
  <si>
    <t>Huang, Xueyan</t>
  </si>
  <si>
    <t>52978-52984</t>
  </si>
  <si>
    <t>A multi-walled carbon nanotubes-poly(L-lysine) modified enantioselective immunosensor for ofloxacin by using multi-enzyme-labeled gold nanoflower as signal enhancer</t>
  </si>
  <si>
    <t>He, Zuyu</t>
  </si>
  <si>
    <t>BIOSENSORS &amp; BIOELECTRONICS</t>
  </si>
  <si>
    <t>85-92</t>
  </si>
  <si>
    <t>Synthesis of rGO-Fe3O4-SnO2-C Quaternary Hybrid Mesoporous Nanosheets as a High-performance Anode Material for Lithium Ion Batteries</t>
  </si>
  <si>
    <t>Luo, Guoen</t>
  </si>
  <si>
    <t>ELECTROCHIMICA ACTA</t>
  </si>
  <si>
    <t>715-722</t>
  </si>
  <si>
    <t>Facile preparation of rosin-based biochar coated bentonite for supporting alpha-Fe2O3 nanoparticles and its application for Cr(VI) adsorption</t>
  </si>
  <si>
    <t>Ruan, Zhong-Hang</t>
  </si>
  <si>
    <t>4595-4603</t>
  </si>
  <si>
    <t>Dong, Hanwu</t>
  </si>
  <si>
    <t>ACTA MATERIALIA</t>
  </si>
  <si>
    <t>237-248</t>
  </si>
  <si>
    <t>Situ, Haozhen</t>
  </si>
  <si>
    <t>数学与信息学院</t>
    <phoneticPr fontId="3" type="noConversion"/>
  </si>
  <si>
    <t>QUANTUM INFORMATION PROCESSING</t>
  </si>
  <si>
    <t>1827-1840</t>
  </si>
  <si>
    <t>How to protect privacy in Optimistic Fair Exchange of digital signatures</t>
  </si>
  <si>
    <t>300-315</t>
  </si>
  <si>
    <t>A fuzzy intelligent system for land consolidation - a case study in Shunde, China</t>
  </si>
  <si>
    <t>Wang, J</t>
  </si>
  <si>
    <t>SOLID EARTH</t>
  </si>
  <si>
    <t>997-1006</t>
  </si>
  <si>
    <t>Spatial Variation of Phosphorous Retention Capacity in Subsurface Flow Constructed Wetlands: Effect of Wetland Type and Inflow Loading</t>
  </si>
  <si>
    <t>Yu, Guangwei</t>
  </si>
  <si>
    <t>e01340107</t>
  </si>
  <si>
    <t>Pennisetum sinese Roxb and Pennisetum purpureum Schum. as vertical-flow constructed wetland vegetation for removal of N and P from domestic sewage</t>
  </si>
  <si>
    <t>Xu, Qiaoling</t>
  </si>
  <si>
    <t>ECOLOGICAL ENGINEERING</t>
  </si>
  <si>
    <t>120-124</t>
  </si>
  <si>
    <t>Removal of nutrients from septic tank effluent with baffle subsurface-flow constructed wetlands</t>
  </si>
  <si>
    <t>Cui, Lihua</t>
  </si>
  <si>
    <t>JOURNAL OF ENVIRONMENTAL MANAGEMENT</t>
  </si>
  <si>
    <t>33-39</t>
  </si>
  <si>
    <t>The cytotoxicology of momordicins I and II on Spodoptera litura cultured cell line SL-1</t>
  </si>
  <si>
    <t>Liu, Huan</t>
  </si>
  <si>
    <t>PESTICIDE BIOCHEMISTRY AND PHYSIOLOGY</t>
  </si>
  <si>
    <t>110-118</t>
  </si>
  <si>
    <t>Multivariate analysis of heavy metal leaching from urban soils following simulated acid rain</t>
  </si>
  <si>
    <t>Li, Junhui</t>
  </si>
  <si>
    <t>MICROCHEMICAL JOURNAL</t>
  </si>
  <si>
    <t>89-95</t>
  </si>
  <si>
    <t>Effect of toluene concentration and hydrogen peroxide on Pseudomonas plecoglossicida cometabolizing mixture of cis-DCE and TCE in soil slurry</t>
  </si>
  <si>
    <t>ENVIRONMENTAL GEOCHEMISTRY AND HEALTH</t>
  </si>
  <si>
    <t>6SI</t>
  </si>
  <si>
    <t>985-995</t>
  </si>
  <si>
    <t>Influence of Lantana camara on soil I. Effects on soil chemical properties, enzymes and microorganisms</t>
  </si>
  <si>
    <t>Wang, Ruilong</t>
  </si>
  <si>
    <t>ALLELOPATHY JOURNAL</t>
  </si>
  <si>
    <t>197-206</t>
  </si>
  <si>
    <t>Changes in soil physico-chemical properties, enzyme activities and soil microbial communities under Mimosa pudica invasion</t>
  </si>
  <si>
    <t>15-23</t>
  </si>
  <si>
    <t>Zhao, B L</t>
  </si>
  <si>
    <t>123-132</t>
  </si>
  <si>
    <t>Predicting invasions of Wedelia trilobata (L.) Hitchc. with Maxent and GARP models</t>
  </si>
  <si>
    <t>Qin, Zhong</t>
  </si>
  <si>
    <t>763-775</t>
  </si>
  <si>
    <t>A new species of the highly modified hypogean genus Giraffaphaenops Deuve, 2002 (Coleoptera: Carabidae: Trechinae)</t>
  </si>
  <si>
    <t>Tian, Mingyi</t>
  </si>
  <si>
    <t>581-588</t>
  </si>
  <si>
    <t>First record of the genus Gratia Thomas (Ephemeroptera, Baetidae) from China with the description of a new species</t>
  </si>
  <si>
    <t>Shi, Weifang</t>
  </si>
  <si>
    <t>129-137</t>
  </si>
  <si>
    <t>Two new synonyms among Chinese Thripinae (Thysanoptera: Thripidae)</t>
  </si>
  <si>
    <t>Mirab-Balou, Majid</t>
  </si>
  <si>
    <t>149-150</t>
  </si>
  <si>
    <t>Discovery of the male of Canaea bibarra (Lepidoptera: Thyrididae: Striglininae)</t>
  </si>
  <si>
    <t>Huang, Lan-Lan</t>
  </si>
  <si>
    <t>200-201</t>
  </si>
  <si>
    <t>A new species of the genus Ditrigona Moore, 1888 (Lepidoptera: Drepanidae) in China</t>
  </si>
  <si>
    <t>Li, Yan</t>
  </si>
  <si>
    <t>567-569</t>
  </si>
  <si>
    <t>A new species of Isopsestis (Lepidoptera: Thyatiridae) from Yunnan, China</t>
  </si>
  <si>
    <t>Zhuang, Hailing</t>
  </si>
  <si>
    <t>592-595</t>
  </si>
  <si>
    <t>Theclini butterflies from Weixi, China, with description of two new species (Lepidoptera: Lycaenidae)</t>
  </si>
  <si>
    <t>142-150</t>
  </si>
  <si>
    <t>Reproductive modes and daily fecundity of Aenasius bambawalei (Hymenoptera: Encyrtidae), a parasitoid of Phenacoccus solenopsis (Hemiptera: Pseudococcidae)</t>
  </si>
  <si>
    <t>He, Lang-Fen</t>
  </si>
  <si>
    <t>358-360</t>
  </si>
  <si>
    <t>First Report of Bacterial Blight Caused by Xanthomonas axonopodis pv. dieffenbachiae on Anthurium crystallinum in China.</t>
  </si>
  <si>
    <t>Liu, Q G</t>
  </si>
  <si>
    <t>1268-1269</t>
  </si>
  <si>
    <t>Xu, X X</t>
  </si>
  <si>
    <t>WORLD JOURNAL OF MICROBIOLOGY &amp; BIOTECHNOLOGY</t>
  </si>
  <si>
    <t>1529-1541</t>
  </si>
  <si>
    <t>Phytoremediation of sewage sludge and use of its leachate for crop production</t>
  </si>
  <si>
    <t>Xu, Tianfen</t>
  </si>
  <si>
    <t>ENVIRONMENTAL TECHNOLOGY</t>
  </si>
  <si>
    <t>23SI</t>
  </si>
  <si>
    <t>3000-3007</t>
  </si>
  <si>
    <t>Isolation and characterization of a melanin from Rhizoctonia solani, the causal agent of rice sheath blight</t>
  </si>
  <si>
    <t>Chen, Jianyi</t>
  </si>
  <si>
    <t>EUROPEAN JOURNAL OF PLANT PATHOLOGY</t>
  </si>
  <si>
    <t>Occurrence and Identification of a New Vector of Rice Orange Leaf Phytoplasma in South China</t>
  </si>
  <si>
    <t>Li, Shu</t>
  </si>
  <si>
    <t>1483-1487</t>
  </si>
  <si>
    <t>BIORESOURCE TECHNOLOGY</t>
  </si>
  <si>
    <t>128-135</t>
  </si>
  <si>
    <t>110-114</t>
  </si>
  <si>
    <t>Zheng, Xiaobo</t>
  </si>
  <si>
    <t>ENVIRONMENTAL RESEARCH</t>
  </si>
  <si>
    <t>143</t>
  </si>
  <si>
    <t>A</t>
  </si>
  <si>
    <t>221-228</t>
  </si>
  <si>
    <t>Isolation of Bacillus amyloliquefaciens JK6 and identification of its lipopeptides surfactin for suppressing tomato bacterial wilt</t>
  </si>
  <si>
    <t>Xiong, Hanqin</t>
  </si>
  <si>
    <t>82042-82049</t>
  </si>
  <si>
    <t>Molecular cloning and characterization of a beta-1,3-glucan recognition protein from Plutella xylostella (L.)</t>
  </si>
  <si>
    <t>Huang, Wanjun</t>
  </si>
  <si>
    <t>NEW BIOTECHNOLOGY</t>
  </si>
  <si>
    <t>290-299</t>
  </si>
  <si>
    <t>Phosphate enhances uptake of As species in garland chrysanthemum (C-coronarium) applied with chicken manure bearing roxarsone and its metabolites</t>
  </si>
  <si>
    <t>Yao, Lixian</t>
  </si>
  <si>
    <t>4654-4659</t>
  </si>
  <si>
    <t>Screening of a microbial consortium for highly simultaneous degradation of lignocellulose and chlorophenols</t>
  </si>
  <si>
    <t>Liang, Jiajin</t>
  </si>
  <si>
    <t>381-387</t>
  </si>
  <si>
    <t>Enhanced microbial degradation of pentachlorophenol from soil in the presence of earthworms: Evidence of functional bacteria using DNA-stable isotope probing</t>
  </si>
  <si>
    <t>Li, Xiaomin</t>
  </si>
  <si>
    <t>168-177</t>
  </si>
  <si>
    <t>Evaluation of alternative Plutella xylostella control by two Isaria fumosorosea conidial formulations-oil-based formulation and wettable powder-combined with Bacillus thuringiensis</t>
  </si>
  <si>
    <t>Nian, Xiao-ge</t>
  </si>
  <si>
    <t>PEST MANAGEMENT SCIENCE</t>
  </si>
  <si>
    <t>1675-1684</t>
  </si>
  <si>
    <t>A scientometric analysis of worldwide soil carbon stocks research from 2000 to 2014</t>
  </si>
  <si>
    <t>Xiang, Huimin</t>
  </si>
  <si>
    <t>513-519</t>
  </si>
  <si>
    <t>Worldwide earthworm research: a scientometric analysis, 2000-2015</t>
  </si>
  <si>
    <t>SCIENTOMETRICS</t>
  </si>
  <si>
    <t>1195-1207</t>
  </si>
  <si>
    <t>Chemotaxis of Adults of the Asiatic Citrus Psyllid, Diaphorina citri Kuwayama, to Volatile Terpenes Detected from Guava Leaves</t>
  </si>
  <si>
    <t>Zaka, Syed Muhammad</t>
  </si>
  <si>
    <t>153-159</t>
  </si>
  <si>
    <t>Gong, Liang</t>
  </si>
  <si>
    <t>Core RNAi Machinery and Three Sid-1 Related Genes in Spodoptera litura (Fabricius)</t>
  </si>
  <si>
    <t>INTERNATIONAL JOURNAL OF AGRICULTURE AND BIOLOGY</t>
  </si>
  <si>
    <t>937-944</t>
  </si>
  <si>
    <t>Identification and Characterization of CYP9A40 from the Tobacco Cutworm Moth (Spodoptera litura), a Cytochrome P450 Gene Induced by Plant Allelochemicals and Insecticides</t>
  </si>
  <si>
    <t>Wang, Rui-Long</t>
  </si>
  <si>
    <t>22606-22620</t>
  </si>
  <si>
    <t>Genetic Diversities of Cymbidium mosaic virus and Odontoglossum ringspot virus Isolates Based on the Coat Protein Genes from Orchids in Guangdong Province, China</t>
  </si>
  <si>
    <t>Rao, Xueqin</t>
  </si>
  <si>
    <t>JOURNAL OF PHYTOPATHOLOGY</t>
  </si>
  <si>
    <t>324-329</t>
  </si>
  <si>
    <t>A review of the genus Parastethorus Pang &amp; Mao, 1975 (Coleoptera: Coccinellidae) in China</t>
  </si>
  <si>
    <t>Li, Wenjing</t>
  </si>
  <si>
    <t>PAN-PACIFIC ENTOMOLOGIST</t>
  </si>
  <si>
    <t>108-127</t>
  </si>
  <si>
    <t>Contribution to the genus Xanthocorus Miyatake (Coleoptera, Coccinellidae, Chilocorini)</t>
  </si>
  <si>
    <t>89-98</t>
  </si>
  <si>
    <t>Classical Olfactory Conditioning in the Oriental Fruit Fly, Bactrocera dorsalis</t>
  </si>
  <si>
    <t>Occurrence of the millipede genus Piccola Attems, 1953 in China (Diplopoda: Polydesmida: Paradoxosomatidae)</t>
  </si>
  <si>
    <t>403-408</t>
  </si>
  <si>
    <t>Synthesis and bioactivity of novel xanthone and thioxanthone L-rhamnopyranosides</t>
  </si>
  <si>
    <t>Song, Gao-peng</t>
  </si>
  <si>
    <t>36092-36103</t>
  </si>
  <si>
    <t>Qiu, H L</t>
  </si>
  <si>
    <t>BULLETIN OF ENTOMOLOGICAL RESEARCH</t>
  </si>
  <si>
    <t>607-614</t>
  </si>
  <si>
    <t>Evaluation of the time-concentration-mortality responses of Plutella xylostella larvae to the interaction of Isaria fumosorosea with the insecticides beta-cypermethrin and Bacillus thuringiensis</t>
  </si>
  <si>
    <t>216-224</t>
  </si>
  <si>
    <t>Discovery of 3-O-beta-chacotriosyl oleanane-type triterpenes as H5N1 entry inhibitors</t>
  </si>
  <si>
    <t>Song, Gaopeng</t>
  </si>
  <si>
    <t>39145-39154</t>
  </si>
  <si>
    <t>Structure-activity relationships of 3-O-beta-chacotriosyl ursolic acid derivatives as novel H5N1 entry inhibitors</t>
  </si>
  <si>
    <t>EUROPEAN JOURNAL OF MEDICINAL CHEMISTRY</t>
  </si>
  <si>
    <t>431-442</t>
  </si>
  <si>
    <t>Homology difference analysis of invasive mealybug species Phenacoccus solenopsis Tinsley in Southern China with COI gene sequence variability</t>
  </si>
  <si>
    <t>Wu, F Z</t>
  </si>
  <si>
    <t>32-39</t>
  </si>
  <si>
    <t>ENHANCED TOLERANCE TO LOW TEMPERATURE IN TOBACCO (NICOTIANA TABACUM L.) SPRAYED WITH A LOW-TEMPERATURE-RESISTANT AGENT</t>
  </si>
  <si>
    <t>Yi, Jian-Hua</t>
  </si>
  <si>
    <t>EXPERIMENTAL AGRICULTURE</t>
  </si>
  <si>
    <t>179-190</t>
  </si>
  <si>
    <t>Electrospinning polyvinylidene fluoride fibrous membranes containing anti-bacterial drugs used as wound dressing</t>
  </si>
  <si>
    <t>He, Ting</t>
  </si>
  <si>
    <t>COLLOIDS AND SURFACES B-BIOINTERFACES</t>
  </si>
  <si>
    <t>278-286</t>
  </si>
  <si>
    <t>On the incidence Estrada index of graphs</t>
  </si>
  <si>
    <t>43-52</t>
  </si>
  <si>
    <t>Measuring Agarwood Formation Ratio Quantitatively by Fluorescence Spectral Imaging Technique</t>
  </si>
  <si>
    <t>EVIDENCE-BASED COMPLEMENTARY AND ALTERNATIVE MEDICINE</t>
  </si>
  <si>
    <t>Nonlinearity testing and modeling for threshold moving average models</t>
  </si>
  <si>
    <t>Liang, Rubing</t>
  </si>
  <si>
    <t>JOURNAL OF APPLIED STATISTICS</t>
  </si>
  <si>
    <t>42</t>
  </si>
  <si>
    <t>12</t>
  </si>
  <si>
    <t>2614-2630</t>
  </si>
  <si>
    <t>Nanosheet Graphene Composite Carbon Aerogels from Resorcinol-Formaldehyde via an Adsorption-Assembly Polymerization Method</t>
  </si>
  <si>
    <t>JOURNAL OF NANOSCIENCE AND NANOTECHNOLOGY</t>
  </si>
  <si>
    <t>9665-9671</t>
  </si>
  <si>
    <t>Optical Energy Storage Properties of (Ca1-xSrx)(2)Si5N8: Eu2+, Tm3+ Solid Solutions</t>
  </si>
  <si>
    <t>Wang, Jin</t>
  </si>
  <si>
    <t>JOURNAL OF THE AMERICAN CERAMIC SOCIETY</t>
  </si>
  <si>
    <t>1823-1828</t>
  </si>
  <si>
    <t>Amorphous Co3O4 modified CdS nanorods with enhanced visible-light photocatalytic H-2-production activity</t>
  </si>
  <si>
    <t>1680-1689</t>
  </si>
  <si>
    <t>Dynamical generation of dark solitons in spin-orbit-coupled Bose-Einstein condensates</t>
  </si>
  <si>
    <t>JOURNAL OF THE OPTICAL SOCIETY OF AMERICA B-OPTICAL PHYSICS</t>
  </si>
  <si>
    <t>Microtomography of the polarization-maintaining fiber by digital holography</t>
  </si>
  <si>
    <t>OPTICAL FIBER TECHNOLOGY</t>
  </si>
  <si>
    <t>46-51</t>
  </si>
  <si>
    <t>Enhanced photoluminescence and phosphorescence properties of red CaAlSiN3:Eu2+ phosphor via simultaneous UV-NIR stimulation</t>
  </si>
  <si>
    <t>4445-4451</t>
  </si>
  <si>
    <t>Tunable Flat-Top Bandpass Filter Based on Coupled Resonators on a Graphene Sheet</t>
  </si>
  <si>
    <t>IEEE PHOTONICS TECHNOLOGY LETTERS</t>
  </si>
  <si>
    <t>Engineering heterogeneous semiconductors for solar water splitting</t>
  </si>
  <si>
    <t>Li, Xin</t>
  </si>
  <si>
    <t>2485-2534</t>
  </si>
  <si>
    <t>Dynamic mean-variance portfolio selection in market with jump-diffusion models</t>
  </si>
  <si>
    <t>Guo, Zijun</t>
  </si>
  <si>
    <t>OPTIMIZATION</t>
  </si>
  <si>
    <t>663-674</t>
  </si>
  <si>
    <t>Characterization and Enhanced Visible-Light Photocatalytic Properties of {001} Facets-Exposed TiO2-Reduced Graphene Oxide Nanocomposites</t>
  </si>
  <si>
    <t>Mai, Jiawen</t>
  </si>
  <si>
    <t>4870-4876</t>
  </si>
  <si>
    <t>Outside-in stepwise functionalization of mesoporous silica nanocarriers for matrix type sustained release of fluoroquinolone drugs</t>
  </si>
  <si>
    <t>Liu, Fang</t>
  </si>
  <si>
    <t>JOURNAL OF MATERIALS CHEMISTRY B</t>
  </si>
  <si>
    <t>2206-2214</t>
  </si>
  <si>
    <t>Electrochemical lithium storage of Li4Ti5O12/NiO nanocomposites for high-performance lithium-ion battery anodes</t>
  </si>
  <si>
    <t>Zhang, Congcong</t>
  </si>
  <si>
    <t>JOURNAL OF SOLID STATE ELECTROCHEMISTRY</t>
  </si>
  <si>
    <t>1859-1866</t>
  </si>
  <si>
    <t>A NEW COUMARIN PRODUCED BY MIXED FERMENTATION OF TWO MARINE FUNGI</t>
  </si>
  <si>
    <t>239-241</t>
  </si>
  <si>
    <t>Bamboo carbon assisted sol-gel synthesis of Li4Ti5O12 anode material with enhanced electrochemical activity for lithium ion battery</t>
  </si>
  <si>
    <t>JOURNAL OF ALLOYS AND COMPOUNDS</t>
  </si>
  <si>
    <t>268-273</t>
  </si>
  <si>
    <t>Chen, Minjie</t>
  </si>
  <si>
    <t>14522-14530</t>
  </si>
  <si>
    <t>High frequency of virulence genes among Escherichia coli with the bla(CTX-M) genotype from diarrheic piglets in China</t>
  </si>
  <si>
    <t>Zhang, Wen-Hui</t>
  </si>
  <si>
    <t>260-267</t>
  </si>
  <si>
    <t>Rapid assessment of the quality of Qingkailing products using wooden-tip electrospray ionization mass spectrometry combined with multivariate statistical analysis</t>
  </si>
  <si>
    <t>Du, Qiuling</t>
  </si>
  <si>
    <t>ANALYTICAL METHODS</t>
  </si>
  <si>
    <t>4803-4810</t>
  </si>
  <si>
    <t>Liu, Lanping</t>
  </si>
  <si>
    <t>ANTIMICROBIAL AGENTS AND CHEMOTHERAPY</t>
  </si>
  <si>
    <t>4464-4470</t>
  </si>
  <si>
    <t>Liu, Xiaoyan</t>
  </si>
  <si>
    <t>JOURNAL OF ANIMAL SCIENCE</t>
  </si>
  <si>
    <t>3384-3394</t>
  </si>
  <si>
    <t>Rapid and simple detection of Japanese encephalitis virus by reverse transcription loop-mediated isothermal amplification combined with a lateral flow dipstick</t>
  </si>
  <si>
    <t>Deng, Jieru</t>
  </si>
  <si>
    <t>JOURNAL OF VIROLOGICAL METHODS</t>
  </si>
  <si>
    <t>98-105</t>
  </si>
  <si>
    <t>Tissue distribution of deoxynivalenol in piglets following intravenous administration</t>
  </si>
  <si>
    <t>Deng, Xian-bai</t>
  </si>
  <si>
    <t>2058-2064</t>
  </si>
  <si>
    <t>Metabolism of nitazoxanide in rats, pigs, and chickens: Application of liquid chromatography coupled to hybrid linear ion trap/Orbitrap mass spectrometer</t>
  </si>
  <si>
    <t>Huang, Xianhui</t>
  </si>
  <si>
    <t>JOURNAL OF CHROMATOGRAPHY B-ANALYTICAL TECHNOLOGIES IN THE BIOMEDICAL AND LIFE SCIENCES</t>
  </si>
  <si>
    <t>147-154</t>
  </si>
  <si>
    <t>Efficient Prediction of Progesterone Receptor Interactome Using a Support Vector Machine Model</t>
  </si>
  <si>
    <t>Liu, Ji-Long</t>
  </si>
  <si>
    <t>4774-4785</t>
  </si>
  <si>
    <t>Liu, YJ </t>
  </si>
  <si>
    <t>JOURNAL OF HELMINTHOLOGY</t>
  </si>
  <si>
    <t>196-202</t>
  </si>
  <si>
    <t>MicroRNA-125b-5p inhibits proliferation and promotes adipogenic differentiation in 3T3-L1 preadipocytes</t>
  </si>
  <si>
    <t>Ouyang, Dan</t>
  </si>
  <si>
    <t>ACTA BIOCHIMICA ET BIOPHYSICA SINICA</t>
  </si>
  <si>
    <t>355-361</t>
  </si>
  <si>
    <t>PB2 segment promotes high-pathogenicity of H5N1 avian influenza viruses in mice</t>
  </si>
  <si>
    <t>Sun, Hailiang</t>
  </si>
  <si>
    <t>FRONTIERS IN MICROBIOLOGY</t>
  </si>
  <si>
    <t>Development of a rapid HRM genotyping method for detection of dog-derived Giardia lamblia</t>
  </si>
  <si>
    <t>Tan, Liping</t>
  </si>
  <si>
    <t>PARASITOLOGY RESEARCH</t>
  </si>
  <si>
    <t>4081-4086</t>
  </si>
  <si>
    <t>Expression profile and histological distribution of IFITM1 and IFITM3 during H9N2 avian influenza virus infection in BALB/c mice</t>
  </si>
  <si>
    <t>Yu, Meng</t>
  </si>
  <si>
    <t>MEDICAL MICROBIOLOGY AND IMMUNOLOGY</t>
  </si>
  <si>
    <t>505-514</t>
  </si>
  <si>
    <t>Occurrence and Molecular Identification of Giardia duodenalis from Stray Cats in Guangzhou, Southern China</t>
  </si>
  <si>
    <t>Zheng, Guochao</t>
  </si>
  <si>
    <t>KOREAN JOURNAL OF PARASITOLOGY</t>
  </si>
  <si>
    <t>119-124</t>
  </si>
  <si>
    <t>Serological evidence of avian influenza virus and canine influenza virus infections among stray cats in live poultry markets, China</t>
  </si>
  <si>
    <t>Zhou, Han</t>
  </si>
  <si>
    <t>369-373</t>
  </si>
  <si>
    <t>The Protective Roles of Selenium on Hepatic Tissue Ultrastructure and Mitochondrial Antioxidant Capacity in Copper-Overloaded Rats</t>
  </si>
  <si>
    <t>Su, Rongsheng</t>
  </si>
  <si>
    <t>BIOLOGICAL TRACE ELEMENT RESEARCH</t>
  </si>
  <si>
    <t>Warburg-like Glycolysis and Lactate Shuttle in Mouse Decidua during Early Pregnancy</t>
  </si>
  <si>
    <t>Zuo, Ru-Juan</t>
  </si>
  <si>
    <t>JOURNAL OF BIOLOGICAL CHEMISTRY</t>
  </si>
  <si>
    <t>21280-21291</t>
  </si>
  <si>
    <t>Altered splenic miRNA expression profile in H1N1 swine influenza</t>
  </si>
  <si>
    <t>Huang, Liangzong</t>
  </si>
  <si>
    <t>979-985</t>
  </si>
  <si>
    <t>Tissue-specific expression pattern and histological distribution of NLRP3 in Chinese yellow chicken</t>
  </si>
  <si>
    <t>Ye, Jinhui</t>
  </si>
  <si>
    <t>VETERINARY RESEARCH COMMUNICATIONS</t>
  </si>
  <si>
    <t>171-177</t>
  </si>
  <si>
    <t>Chimeric Rabies Virus-Like Particles Containing Membrane-Anchored GM-CSF Enhances the Immune Response against Rabies Virus</t>
  </si>
  <si>
    <t>Kang, Hongtao</t>
  </si>
  <si>
    <t>VIRUSES-BASEL</t>
  </si>
  <si>
    <t>1134-1152</t>
  </si>
  <si>
    <t>Identification of secreted proteins as novel antigenic vaccine candidates of Haemophilus parasuis serovar 5</t>
  </si>
  <si>
    <t>Li, Miao</t>
  </si>
  <si>
    <t>1695-1701</t>
  </si>
  <si>
    <t>Protective efficacy of recombinant canine adenovirus type-2 expressing TgROP18 (CAV-2-ROP18) against acute and chronic Toxoplasma gondii infection in mice</t>
  </si>
  <si>
    <t>Li, Xiu-Zhen</t>
  </si>
  <si>
    <t>BMC INFECTIOUS DISEASES</t>
  </si>
  <si>
    <t>Prevalence of antibodies to Chlamydiaceae in pet dogs in Shenzhen, Guangdong Province, China</t>
  </si>
  <si>
    <t>Cheng, Tian</t>
  </si>
  <si>
    <t>ACTA VETERINARIA BRNO</t>
  </si>
  <si>
    <t>13-17</t>
  </si>
  <si>
    <t>Distribution of the Multidrug Resistance Gene cfr in Staphylococcus Isolates from Pigs, Workers, and the Environment of a Hog Market and a Slaughterhouse in Guangzhou, China</t>
  </si>
  <si>
    <t>Wang, Jing</t>
  </si>
  <si>
    <t>FOODBORNE PATHOGENS AND DISEASE</t>
  </si>
  <si>
    <t>598-605</t>
  </si>
  <si>
    <t>The complete mitochondrial genome of Pseudoterranova azarasi and comparative analysis with other anisakid nematodes</t>
  </si>
  <si>
    <t>Liu, Shan-Shan</t>
  </si>
  <si>
    <t>INFECTION GENETICS AND EVOLUTION</t>
  </si>
  <si>
    <t>293-298</t>
  </si>
  <si>
    <t>Protective Effects of Selenium on Aflatoxin B-1-induced Mitochondrial Permeability Transition, DNA Damage, and Histological Alterations in Duckling Liver</t>
  </si>
  <si>
    <t>Shi, Dayou</t>
  </si>
  <si>
    <t>162-168</t>
  </si>
  <si>
    <t>Global and quantitative proteomic analysis of dogs infected by avian-like H3N2 canine influenza virus</t>
  </si>
  <si>
    <t>Su, Shuo</t>
  </si>
  <si>
    <t>Lack of exposure of H10N8 avian influenza virus among veterinarians in guangdong province, China</t>
  </si>
  <si>
    <t>Sun, Lingshuang</t>
  </si>
  <si>
    <t>JOURNAL OF MEDICAL VIROLOGY</t>
  </si>
  <si>
    <t>2018-2020</t>
  </si>
  <si>
    <t>Sparse serological evidence of H5N1 avian influenza virus infections in domestic cats, northeastern China</t>
  </si>
  <si>
    <t>MICROBIAL PATHOGENESIS</t>
  </si>
  <si>
    <t>27-30</t>
  </si>
  <si>
    <t>Characterization and utility of phages bearing peptides with affinity to porcine reproductive and respiratory syndrome virus nsp7 protein</t>
  </si>
  <si>
    <t>Wang, Heng</t>
  </si>
  <si>
    <t>231-241</t>
  </si>
  <si>
    <t>A Proline-Rich Domain in the Genotype 4 Hepatitis E Virus ORF3 C-Terminus Is Crucial for Downstream (VDLP108)-D-105 Immunoactivity</t>
  </si>
  <si>
    <t>e01332827</t>
  </si>
  <si>
    <t>Systematic Analysis of the Molecular Mechanism Underlying Decidualization Using a Text Mining Approach</t>
  </si>
  <si>
    <t>e01345857</t>
  </si>
  <si>
    <t>Molecular cloning and immune responsive expression of LGP2 gene, a pivotal member of the RLR gene family from Muscovy duck Cairina moschata</t>
  </si>
  <si>
    <t>Jiao, P R</t>
  </si>
  <si>
    <t>POULTRY SCIENCE</t>
  </si>
  <si>
    <t>1170-1176</t>
  </si>
  <si>
    <t>iTRAQ protein profile analysis of neuroblastoma (NA) cells infected with the rabies viruses rHep-Flury and Hep-dG</t>
  </si>
  <si>
    <t>Yang, Youtian</t>
  </si>
  <si>
    <t>Dosage assessment of valnemulin in pigs based on population pharmacokinetic and Monte Carlo simulation</t>
  </si>
  <si>
    <t>Yuan, L G</t>
  </si>
  <si>
    <t>JOURNAL OF VETERINARY PHARMACOLOGY AND THERAPEUTICS</t>
  </si>
  <si>
    <t>400-409</t>
  </si>
  <si>
    <t>Genome characterization and phylogenetic analysis of a lineage IV peste des petits ruminants virus in southern China</t>
  </si>
  <si>
    <t>Li, Xiao-Peng</t>
  </si>
  <si>
    <t>VIRUS GENES</t>
  </si>
  <si>
    <t>361-366</t>
  </si>
  <si>
    <t>PKR activation enhances replication of classical swine fever virus in PK-15 cells</t>
  </si>
  <si>
    <t>Liu, Wen-Jun</t>
  </si>
  <si>
    <t>VIRUS RESEARCH</t>
  </si>
  <si>
    <t>47-57</t>
  </si>
  <si>
    <t>Identification of natural recombinants derived from PCV2a and PCV2b</t>
  </si>
  <si>
    <t>Hu, J</t>
  </si>
  <si>
    <t>11780-11790</t>
  </si>
  <si>
    <t>Gou, Hongchao</t>
  </si>
  <si>
    <t>MOLECULAR AND CELLULAR PROBES</t>
  </si>
  <si>
    <t>48-53</t>
  </si>
  <si>
    <t>Beagle dogs have low susceptibility to BJ94-like H9N2 avian influenza virus</t>
  </si>
  <si>
    <t>Zhou, Pei</t>
  </si>
  <si>
    <t>216-220</t>
  </si>
  <si>
    <t>Epidemiology, Evolution, and Recent Outbreaks of Avian Influenza Virus in China</t>
  </si>
  <si>
    <t>JOURNAL OF VIROLOGY</t>
  </si>
  <si>
    <t>8671-8676</t>
  </si>
  <si>
    <t>Development and application of SYBR Green I real-time PCR assay for the separate detection of subgroup J Avian leukosis virus and multiplex detection of avian leukosis virus subgroups A and B</t>
  </si>
  <si>
    <t>Dai, Manman</t>
  </si>
  <si>
    <t>Host Innate Immune Responses of Ducks Infected with Newcastle Disease Viruses of Different Pathogenicities</t>
  </si>
  <si>
    <t>Kang, Yinfeng</t>
  </si>
  <si>
    <t>Differential regulation of receptivity in two uterine horns of a recipient mouse following asynchronous embryo transfer</t>
  </si>
  <si>
    <t>Li, Shi-Jie</t>
  </si>
  <si>
    <t>Involvement of atypical transcription factor E2F8 in the polyploidization during mouse and human decidualization</t>
  </si>
  <si>
    <t>Qi, Qian-Rong</t>
  </si>
  <si>
    <t>CELL CYCLE</t>
  </si>
  <si>
    <t>1842-1858</t>
  </si>
  <si>
    <t>Identification of potential virulence determinants associated H9N2 avian influenza virus PB2 E627K mutation by comparative proteomics</t>
  </si>
  <si>
    <t>Qi, Wenbao</t>
  </si>
  <si>
    <t>PROTEOMICS</t>
  </si>
  <si>
    <t>1512-1524</t>
  </si>
  <si>
    <t>LANCET</t>
  </si>
  <si>
    <t>2349-2350</t>
  </si>
  <si>
    <t>Establishment of the Tree Shrew as an Alcohol-Induced Fatty Liver Model for the Study of Alcoholic Liver Diseases</t>
  </si>
  <si>
    <t>Xing, Huijie</t>
  </si>
  <si>
    <t>e01282536</t>
  </si>
  <si>
    <t>Yang, X</t>
  </si>
  <si>
    <t>55-64</t>
  </si>
  <si>
    <t>Pharmacokinetics, bioavailability and PK/PD relationship of cefquinome for Escherichia coli in Beagle dogs</t>
  </si>
  <si>
    <t>Zhou, Y F</t>
  </si>
  <si>
    <t>543-548</t>
  </si>
  <si>
    <t>Characterization of chromosomal qnrB and ampC alleles in Citrobacter freundii isolates from different origins</t>
  </si>
  <si>
    <t>Liao, Xiaoping</t>
  </si>
  <si>
    <t>214-220</t>
  </si>
  <si>
    <t>Dissemination of the chromosomally encoded CMY-2 cephalosporinase gene in Escherichia coli isolated from animals</t>
  </si>
  <si>
    <t>Fang, Liang-Xing</t>
  </si>
  <si>
    <t>INTERNATIONAL JOURNAL OF ANTIMICROBIAL AGENTS</t>
  </si>
  <si>
    <t>209-213</t>
  </si>
  <si>
    <t>Yang, Qiu-E.</t>
  </si>
  <si>
    <t>Characterization of CTX-M-14-producing Escherichia coli from food-producing animals</t>
  </si>
  <si>
    <t>Liao, Xiao-Ping</t>
  </si>
  <si>
    <t>Complete Nucleotide Sequence of cfr-Carrying IncX4 Plasmid pSD11 from Escherichia coli</t>
  </si>
  <si>
    <t>Sun, Jian</t>
  </si>
  <si>
    <t>738-741</t>
  </si>
  <si>
    <t>Selective pressure of antibiotics on ARGs and bacterial communities in manure-polluted freshwater-sediment microcosms</t>
  </si>
  <si>
    <t>Xiong, Wenguang</t>
  </si>
  <si>
    <t>Antibiotics, Antibiotic Resistance Genes, and Bacterial Community Composition in Fresh Water Aquaculture Environment in China</t>
  </si>
  <si>
    <t>MICROBIAL ECOLOGY</t>
  </si>
  <si>
    <t>425-432</t>
  </si>
  <si>
    <t>Determination of multi-class antimicrobial residues in soil by liquid chromatography-tandem mass spectrometry</t>
  </si>
  <si>
    <t>Bian, Kui</t>
  </si>
  <si>
    <t>27584-27593</t>
  </si>
  <si>
    <t>Response of a clinical Escherichia coli strain to repeated cefquinome exposure in a piglet tissue-cage model</t>
  </si>
  <si>
    <t>Gu, Mengxiao</t>
  </si>
  <si>
    <t>BMC VETERINARY RESEARCH</t>
  </si>
  <si>
    <t>Ex vivo pharmacokinetic and pharmacodynamic analysis of valnemulin against Mycoplasma gallisepticum S6 in Mycoplasma gallisepticum and Escherichia coil co-infected chickens</t>
  </si>
  <si>
    <t>Xiao, Xia</t>
  </si>
  <si>
    <t>VETERINARY JOURNAL</t>
  </si>
  <si>
    <t>54-59</t>
  </si>
  <si>
    <t>Determination of cyproheptadine in feeds using molecularly imprinted solid-phase extraction coupled with HPLC</t>
  </si>
  <si>
    <t>Yang, Jianwen</t>
  </si>
  <si>
    <t>39-44</t>
  </si>
  <si>
    <t>Simultaneous determination of ten macrolides drugs in feeds by high performance liquid chromatography with evaporation light scattering detection</t>
  </si>
  <si>
    <t>Wang, Zongnan</t>
  </si>
  <si>
    <t>1491-1499</t>
  </si>
  <si>
    <t>Sun, Y X</t>
  </si>
  <si>
    <t>80-85</t>
  </si>
  <si>
    <t>Pharmacokinetics/pharmacodynamics of marbofloxacin in a Pasteurella multocida serious murine lung infection model</t>
  </si>
  <si>
    <t>Qu, Ying</t>
  </si>
  <si>
    <t>11</t>
  </si>
  <si>
    <t>294</t>
  </si>
  <si>
    <t>In Vivo Pharmacokinetic/Pharmacodynamic Profiles of Valnemulin in an Experimental Intratracheal Mycoplasma gallisepticum Infection Model</t>
  </si>
  <si>
    <t>3754-3760</t>
  </si>
  <si>
    <t>In vivo antimicrobial activity of marbofloxacin against Pasteurella multocida in a tissue cage model in calves</t>
  </si>
  <si>
    <t>Cao, Changfu</t>
  </si>
  <si>
    <t>Concurrent changes in methyl jasmonate emission and the expression of its biosynthesis-related genes in Cymbidium ensifolium flowers</t>
  </si>
  <si>
    <t>Huang, Mingkun</t>
  </si>
  <si>
    <t>PHYSIOLOGIA PLANTARUM</t>
  </si>
  <si>
    <t>503-512</t>
  </si>
  <si>
    <t>Expression of variant transcripts of the potassium channel tetramerization domain-containing 15 (KCTD15) gene and their association with fatness traits in chickens</t>
  </si>
  <si>
    <t>Liang, S S</t>
  </si>
  <si>
    <t>DOMESTIC ANIMAL ENDOCRINOLOGY</t>
  </si>
  <si>
    <t>65-71</t>
  </si>
  <si>
    <t>A Genome-Wide mRNA Screen and Functional Analysis Reveal FOXO3 as a Candidate Gene for Chicken Growth</t>
  </si>
  <si>
    <t>Chen, Biao</t>
  </si>
  <si>
    <t>e01370879</t>
  </si>
  <si>
    <t>Two New bis(maleonitriledithiolate)nickelate Anion Salts with Substituted Chlorobenzylpiperidinium Counterion: Syntheses, Crystal Structures, and Magnetic Properties</t>
  </si>
  <si>
    <t>Hu, Ya-Lan</t>
  </si>
  <si>
    <t>SYNTHESIS AND REACTIVITY IN INORGANIC METAL-ORGANIC AND NANO-METAL CHEMISTRY</t>
  </si>
  <si>
    <t>28-33</t>
  </si>
  <si>
    <t>Temperature-dependent structure stability and in vitro release of chitosan-coated curcumin liposome</t>
  </si>
  <si>
    <t>Liu, Yujia</t>
  </si>
  <si>
    <t>FOOD RESEARCH INTERNATIONAL</t>
  </si>
  <si>
    <t>97-105</t>
  </si>
  <si>
    <t>Cu(II)-dipeptide complexes of 2-(4 '-thiazolyl)benzimidazole: Synthesis, DNA oxidative damage, antioxidant and in vitro antitumor activity</t>
  </si>
  <si>
    <t>Fu, Xia-Bing</t>
  </si>
  <si>
    <t>JOURNAL OF INORGANIC BIOCHEMISTRY</t>
  </si>
  <si>
    <t>77-87</t>
  </si>
  <si>
    <t>Xiao, Yong</t>
  </si>
  <si>
    <t>MATERIALS LETTERS</t>
  </si>
  <si>
    <t>37-40</t>
  </si>
  <si>
    <t>A Novel Cu(II) Coordination Polymer Containing Single-stranded Helical Chains: Crystal Structure, Thermal Stability, and Fluorescent Property</t>
  </si>
  <si>
    <t>Zhu, Li</t>
  </si>
  <si>
    <t>MOLECULAR CRYSTALS AND LIQUID CRYSTALS</t>
  </si>
  <si>
    <t>262-271</t>
  </si>
  <si>
    <t>Syntheses, crystal structures, weak interaction, magnetic and luminescent properties of two new organic-inorganic molecular solids with substituted chlorobenzyl triphenylphosphinium and tetra (isothiocyanate)cobalt(II) anion</t>
  </si>
  <si>
    <t>Ye, Hui-Qing</t>
  </si>
  <si>
    <t>232-240</t>
  </si>
  <si>
    <t>Cen, Guanjun</t>
  </si>
  <si>
    <t>JOURNAL OF INSECT SCIENCE</t>
  </si>
  <si>
    <t>A nonlinear p-Laplace equation with critical Sobolev-Hardy exponents and Robin boundary conditions</t>
  </si>
  <si>
    <t>Jin, Lingyu</t>
  </si>
  <si>
    <t>BOUNDARY VALUE PROBLEMS</t>
  </si>
  <si>
    <t>RECENT RESULTS ON THE MAJORIZATION THEORY OF GRAPH SPECTRUM AND TOPOLOGICAL INDEX THEORY - A SURVEY</t>
  </si>
  <si>
    <t>Liu, Muhuo</t>
  </si>
  <si>
    <t>ELECTRONIC JOURNAL OF LINEAR ALGEBRA</t>
  </si>
  <si>
    <t>402-421</t>
  </si>
  <si>
    <t>Ordering (signless) Laplacian spectral radii with maximum degrees of graphs</t>
  </si>
  <si>
    <t>DISCRETE MATHEMATICS</t>
  </si>
  <si>
    <t>159-163</t>
  </si>
  <si>
    <t>On the signless Laplacian spectra of bicyclic and tricyclic graphs</t>
  </si>
  <si>
    <t>ARS COMBINATORIA</t>
  </si>
  <si>
    <t>169-180</t>
  </si>
  <si>
    <t>Local well-posedness for the ideal incompressible density-dependent viscoelastic flow</t>
  </si>
  <si>
    <t>Qiu, Hua</t>
  </si>
  <si>
    <t>MATHEMATICAL METHODS IN THE APPLIED SCIENCES</t>
  </si>
  <si>
    <t>1081-1088</t>
  </si>
  <si>
    <t>A Bayesian Analysis of Autoregressive Models with Exogenous Variables and Power-Transformed and Threshold GARCH Errors</t>
  </si>
  <si>
    <t>Xia, Qiang</t>
  </si>
  <si>
    <t>COMMUNICATIONS IN STATISTICS-THEORY AND METHODS</t>
  </si>
  <si>
    <t>1967-1980</t>
  </si>
  <si>
    <t>Bipartition of graph under degree constraints</t>
  </si>
  <si>
    <t>869-874</t>
  </si>
  <si>
    <t>Bifurcation, invariant curve and hybrid control in a discrete-time predator-prey system</t>
  </si>
  <si>
    <t>Yuan, Li-Guo</t>
  </si>
  <si>
    <t>APPLIED MATHEMATICAL MODELLING</t>
  </si>
  <si>
    <t>2345-2362</t>
  </si>
  <si>
    <t>Symmetry Breaking of Discrete Solitons in Two-Component Waveguide Arrays with Long-Range Linearly Coupled Effect</t>
  </si>
  <si>
    <t>JOURNAL OF THE PHYSICAL SOCIETY OF JAPAN</t>
  </si>
  <si>
    <t>All-optical diode realized by one-dimensional waveguide array</t>
  </si>
  <si>
    <t>JOURNAL OF NONLINEAR OPTICAL PHYSICS &amp; MATERIALS</t>
  </si>
  <si>
    <t>Transmission, reflection, scattering, and trapping of traveling discrete solitons by and point defects</t>
  </si>
  <si>
    <t>Biosynthesis of Resveratrol in Blastospore of the Macrofungus Tremella fuciformis</t>
  </si>
  <si>
    <t>Kang, LinZhi</t>
  </si>
  <si>
    <t>MOLECULAR BIOTECHNOLOGY</t>
  </si>
  <si>
    <t>Increased Resveratrol Production in Wines Using Engineered Wine Strains Saccharomyces cerevisiae EC1118 and Relaxed Antibiotic or Auxotrophic Selection</t>
  </si>
  <si>
    <t>Sun, Ping</t>
  </si>
  <si>
    <t>BIOTECHNOLOGY PROGRESS</t>
  </si>
  <si>
    <t>650-655</t>
  </si>
  <si>
    <t>Effect of Lolium multiflorum Lam. as a Substitute Feedstuff for Ducks in a Rice-Duck Farming System</t>
  </si>
  <si>
    <t>Zhao, Benliang</t>
  </si>
  <si>
    <t>AGROECOLOGY AND SUSTAINABLE FOOD SYSTEMS</t>
  </si>
  <si>
    <t>727-746</t>
  </si>
  <si>
    <t>Influence of Lantana camara on soil II. Effects of Lantana camara leaf litter on plants and soil properties</t>
  </si>
  <si>
    <t>207-215</t>
  </si>
  <si>
    <t>Activity of Earthworm in Latosol Under Simulated Acid Rain Stress</t>
  </si>
  <si>
    <t>Zhang, Jia-En</t>
  </si>
  <si>
    <t>BULLETIN OF ENVIRONMENTAL CONTAMINATION AND TOXICOLOGY</t>
  </si>
  <si>
    <t>108-111</t>
  </si>
  <si>
    <t>Taxonomic notes on the genus Baetiella Ueno from China, with the descriptions of three new species (Ephemeroptera: Baetidae)</t>
  </si>
  <si>
    <t>553-569</t>
  </si>
  <si>
    <t>Remarkable sexually dimorphic Aroidothrips longistylus newly recorded from China (Thysanoptera: Thripidae)</t>
  </si>
  <si>
    <t>Tong, Xiaoli</t>
  </si>
  <si>
    <t>148-150</t>
  </si>
  <si>
    <t>Second highly modified hypogean species of the genus Morimotoidius Habu from western Jiangxi Province, China, with a new locality for M. zhushandong (Coleoptera: Carabidae: Platynini)</t>
  </si>
  <si>
    <t>Wang, Xinhui</t>
  </si>
  <si>
    <t>587-U205</t>
  </si>
  <si>
    <t>Annotated type catalogue of the Chrysididae (Insecta, Hymenoptera) deposited in the collection of Maximilian Spinola (1780-1857), Turin</t>
  </si>
  <si>
    <t>Rosa, Paolo</t>
  </si>
  <si>
    <t>471SI</t>
  </si>
  <si>
    <t>1-96</t>
  </si>
  <si>
    <t>New combinations and a new generic synonym in the genus Taeniothrips (Thysanoptera: Thripidae)</t>
  </si>
  <si>
    <t>371-378</t>
  </si>
  <si>
    <t>Feng, Dong-Dong</t>
  </si>
  <si>
    <t>Contribution to the genus Chrysidea Bischoff, 1913 from China, with description of a new species (Hymenoptera, Chrysididae)</t>
  </si>
  <si>
    <t>465-468</t>
  </si>
  <si>
    <t>Revalidation of genus Chrysellampus Semenov, 1932, with description of two new species from China (Hymenoptera, Chrysididae)</t>
  </si>
  <si>
    <t>148-160</t>
  </si>
  <si>
    <t>The genus Philoctetes Abeille de Perrin, 1879 from China, with description of two new species (Hymenoptera, Chrysididae)</t>
  </si>
  <si>
    <t>433-444</t>
  </si>
  <si>
    <t>Four new species of the Stegana ornatipes species group (Diptera: Drosophilidae) from Yunnan, China, with DNA barcoding information</t>
  </si>
  <si>
    <t>Zhang, Yuan</t>
  </si>
  <si>
    <t>131-137</t>
  </si>
  <si>
    <t>The genus Leucophenga (Diptera, Drosophilidae), part V: the mutabilis species group from East Asia, with morphological and molecular evidence</t>
  </si>
  <si>
    <t>Zhou, Lan</t>
  </si>
  <si>
    <t>40-58</t>
  </si>
  <si>
    <t>Status of Urban Bed Bug Infestations in Southern China: An Analysis of Pest Control Service Records in Shenzhen in 2012 and Dongguan in 2013</t>
  </si>
  <si>
    <t>JOURNAL OF MEDICAL ENTOMOLOGY</t>
  </si>
  <si>
    <t>76-80</t>
  </si>
  <si>
    <t>The subgenus Ashima (Diptera, Drosophildae, Phortica) from China, with DNA barcoding and descriptions of three new species</t>
  </si>
  <si>
    <t>An, Keying</t>
  </si>
  <si>
    <t>SYSTEMATICS AND BIODIVERSITY</t>
  </si>
  <si>
    <t>42-51</t>
  </si>
  <si>
    <t>Si-CSP9 regulates the integument and moulting process of larvae in the red imported fire ant, Solenopsis invicta</t>
  </si>
  <si>
    <t>Cheng, Daifeng</t>
  </si>
  <si>
    <t>e10046722</t>
  </si>
  <si>
    <t>Effect of temperature on life table parameters of Leptocybe invasa (Hymenoptera: Eulophidae)</t>
  </si>
  <si>
    <t>Zhu, Fang-li</t>
  </si>
  <si>
    <t>AUSTRAL ENTOMOLOGY</t>
  </si>
  <si>
    <t>71-78</t>
  </si>
  <si>
    <t>Optimizing watchtower locations for forest fire monitoring using location models</t>
  </si>
  <si>
    <t>Bao, Shitai</t>
  </si>
  <si>
    <t>FIRE SAFETY JOURNAL</t>
  </si>
  <si>
    <t>100-109</t>
  </si>
  <si>
    <t>First Report of Pantoea anthophila Causing Soft Rot Disease in Clausena lansium (Wampee) in China.</t>
  </si>
  <si>
    <t>Zhou, J N</t>
  </si>
  <si>
    <t>416-416</t>
  </si>
  <si>
    <t>The complete genome sequence of Dickeya zeae EC1 reveals substantial divergence from other Dickeya strains and species</t>
  </si>
  <si>
    <t>Zhou, Jianuan</t>
  </si>
  <si>
    <t>Establishment of new monoxenic culture systems for root-knot nematodes, Meloidogyne spp., on axenic water spinach roots</t>
  </si>
  <si>
    <t>Xu, Chun-Ling</t>
  </si>
  <si>
    <t>NEMATOLOGY</t>
  </si>
  <si>
    <t>725-732</t>
  </si>
  <si>
    <t>Mitogen-Activated Protein Kinases Are Associated with the Regulation of Physiological Traits and Virulence in Fusarium oxysporum f. sp cubense</t>
  </si>
  <si>
    <t>e01226344</t>
  </si>
  <si>
    <t>A Nematode Calreticulin, Rs-CRT, Is a Key Effector in Reproduction and Pathogenicity of Radopholus similis</t>
  </si>
  <si>
    <t>Li, Yu</t>
  </si>
  <si>
    <t>e01293516</t>
  </si>
  <si>
    <t>Synthesis and Antimicrobial Activity of the Hybrid Molecules between Sulfonamides and Active Antimicrobial Pleuromutilin Derivative</t>
  </si>
  <si>
    <t>Chen, Liangzhu</t>
  </si>
  <si>
    <t>CHEMICAL BIOLOGY &amp; DRUG DESIGN</t>
  </si>
  <si>
    <t>THE SUBGENUS PULLUS OF SCYMNUS FROM CHINA (COLEOPTERA, COCCINELLIDAE). PART I. THE HINGSTOM AND SUBVILLOSUS GROUPS</t>
  </si>
  <si>
    <t>Chen, Xiaosheng</t>
  </si>
  <si>
    <t>ANNALES ZOOLOGICI</t>
  </si>
  <si>
    <t>187-237</t>
  </si>
  <si>
    <t>A NEW GENUS OF THE TRIBE ASPIDIMERINI (COLEOPTERA: COCCINELLIDAE) FROM THE ORIENTAL REGION</t>
  </si>
  <si>
    <t>Huo, Li-zhi</t>
  </si>
  <si>
    <t>171-185</t>
  </si>
  <si>
    <t>THE SUBGENUS PULLUS OF SCYMNUS FROM CHINA (COLEOPTERA, COCCINELLIDAE). PART II: THE IMPEXUS GROUP</t>
  </si>
  <si>
    <t>295-408</t>
  </si>
  <si>
    <t>A contribution to Asian Afidentula Kapur (Coleoptera, Coccinellidae, Epilachnini)</t>
  </si>
  <si>
    <t>Wang, Xingmin</t>
  </si>
  <si>
    <t>35-48</t>
  </si>
  <si>
    <t>Functional characterization of PhGR and PhGRL1 during flower senescence in the petunia</t>
  </si>
  <si>
    <t>Yang, Weiyuan</t>
  </si>
  <si>
    <t>PLANT CELL REPORTS</t>
  </si>
  <si>
    <t>1561-1568</t>
  </si>
  <si>
    <t>Temperature Dependence of Silica Coated CaAl12O19:Mn4+ Phosphor</t>
  </si>
  <si>
    <t>Zhang, Hai-Ming</t>
  </si>
  <si>
    <t>CHINESE JOURNAL OF INORGANIC CHEMISTRY</t>
  </si>
  <si>
    <t>1489-1494</t>
  </si>
  <si>
    <t>Non-uniqueness of factors constraint on the codon usage in Bombyx mori</t>
  </si>
  <si>
    <t>Jia, Xian</t>
  </si>
  <si>
    <t>Genome-wide discovery of novel and conserved microRNAs in white shrimp (Litopenaeus vannamei)</t>
  </si>
  <si>
    <t>Xi, Qian-Yun</t>
  </si>
  <si>
    <t>61-69</t>
  </si>
  <si>
    <t>Polymorphisms in the 5 '-flanking regions of the GH, PRL, and Pit-1 genes with Muscovy duck egg production</t>
  </si>
  <si>
    <t>Zhang, D X</t>
  </si>
  <si>
    <t>28-34</t>
  </si>
  <si>
    <t>Age-Specific Gene Expression Profiles of Rhesus Monkey Ovaries Detected by Microarray Analysis</t>
  </si>
  <si>
    <t>Wei, Hengxi</t>
  </si>
  <si>
    <t>BIOMED RESEARCH INTERNATIONAL</t>
  </si>
  <si>
    <t>Mu, Hongtao</t>
  </si>
  <si>
    <t>1037-1045</t>
  </si>
  <si>
    <t>Determination of Furaltadone Metabolite in Fish by Chemiluminescence Enzyme Immunoassay</t>
  </si>
  <si>
    <t>Dai, Jin-Bo</t>
  </si>
  <si>
    <t>871-875</t>
  </si>
  <si>
    <t>78833-78840</t>
  </si>
  <si>
    <t>Development of a Monoclonal Antibody-Based Enzymelinked Immunosorbent Assay for Alternaria Mycotoxin Iso-Tenuazonic Acid in Food Products</t>
  </si>
  <si>
    <t>Xiao, Zhi-Li</t>
  </si>
  <si>
    <t>Development of chemiluminescent enzyme immunoassay for the determination of aflatoxin M-1 in milk products</t>
  </si>
  <si>
    <t>Li, Ping</t>
  </si>
  <si>
    <t>FOOD AND AGRICULTURAL IMMUNOLOGY</t>
  </si>
  <si>
    <t>157-169</t>
  </si>
  <si>
    <t>Development of chemiluminescent enzyme immunoassay for the determination of malachite green in seafood</t>
  </si>
  <si>
    <t>204-217</t>
  </si>
  <si>
    <t>157-160</t>
  </si>
  <si>
    <t>A Specific and High-Throughput Fluorescence Polarization Immunoassay for Surveillance Screening of Clinafloxacin in Milk</t>
  </si>
  <si>
    <t>Chen, Jiahong</t>
  </si>
  <si>
    <t>1468-1476</t>
  </si>
  <si>
    <t>Acid-tolerant plant species screened for rehabilitating acid mine drainage sites</t>
  </si>
  <si>
    <t>JOURNAL OF SOILS AND SEDIMENTS</t>
  </si>
  <si>
    <t>1104-1112</t>
  </si>
  <si>
    <t>Pathway and kinetics of cyhalothrin biodegradation by Bacillus thuringiensis strain ZS-19</t>
  </si>
  <si>
    <t>Chen, Shaohua</t>
  </si>
  <si>
    <t>Control of litchi downy blight by zeamines produced by Dickeya zeae</t>
  </si>
  <si>
    <t>Liao, Lisheng</t>
  </si>
  <si>
    <t>Design, synthesis and biological evaluation of novel tetrahydroisoquinoline derivatives as potential PDE4 inhibitors</t>
  </si>
  <si>
    <t>BIOORGANIC &amp; MEDICINAL CHEMISTRY LETTERS</t>
  </si>
  <si>
    <t>4610-4614</t>
  </si>
  <si>
    <t>Chen, Qiaoling</t>
  </si>
  <si>
    <t>JOURNAL OF EXPERIMENTAL BOTANY</t>
  </si>
  <si>
    <t>6047-6058</t>
  </si>
  <si>
    <t>A Multiplex PCR for Simultaneous Detection of Three Zoonotic Parasites Ancylostoma ceylanicum, A. caninum, and Giardia lamblia Assemblage A</t>
  </si>
  <si>
    <t>Hu, Wei</t>
  </si>
  <si>
    <t>Influenza A(H5N6) Virus Reassortant, Southern China, 2014</t>
  </si>
  <si>
    <t>Shen, Hanqin</t>
  </si>
  <si>
    <t>EMERGING INFECTIOUS DISEASES</t>
  </si>
  <si>
    <t>1261-1262</t>
  </si>
  <si>
    <t>The Insecticidal and Repellent Activity of Soil Containing Cinnamon Leaf debris against Red Imported Fire Ant Workers</t>
  </si>
  <si>
    <t>Third Wave of Influenza A(H7N9) Virus from Poultry, Guangdong Province, China, 2014-2015</t>
  </si>
  <si>
    <t>Xie, Shumin</t>
  </si>
  <si>
    <t>1657-1660</t>
  </si>
  <si>
    <t>Zhang, L</t>
  </si>
  <si>
    <t>JOURNAL OF APPLIED MICROBIOLOGY</t>
  </si>
  <si>
    <t>685-703</t>
  </si>
  <si>
    <t>Effects of Heat Treatment on Physical-Mechanical Properties of Eucalyptus regnans</t>
  </si>
  <si>
    <t>Zhang, Tingting</t>
  </si>
  <si>
    <t>3531-3540</t>
  </si>
  <si>
    <t>Dynamic changes of nutrition in litchi foliar and effects of potassium-nitrogen fertilization ratio</t>
  </si>
  <si>
    <t>Yang, B M</t>
  </si>
  <si>
    <t>JOURNAL OF SOIL SCIENCE AND PLANT NUTRITION</t>
  </si>
  <si>
    <t>98-110</t>
  </si>
  <si>
    <t>One Step Hydrothermal Synthesis of FeCO3 Cubes for High Performance Lithium-ion Battery Anodes</t>
  </si>
  <si>
    <t>559-564</t>
  </si>
  <si>
    <t>Ultra-thin SiC layer covered graphene nanosheets as advanced photocatalysts for hydrogen evolution</t>
  </si>
  <si>
    <t>Zhou, Xunfu</t>
  </si>
  <si>
    <t>10999-11005</t>
  </si>
  <si>
    <t>Syntheses, crystal structures and magnetic properties of three new molecular solids based on bis(maleonitriledithiolate)copper(II) anion and ortho-position substituted benzyl isoquinolinium cations</t>
  </si>
  <si>
    <t>246-254</t>
  </si>
  <si>
    <t>Structure and Property of Nano-TiO2 Doped with Ag+ Membrane Photocatalyst</t>
  </si>
  <si>
    <t>2726-2732</t>
  </si>
  <si>
    <t>Synthesis, Structure, and Magnetic Properties of a New Bis(maleonitriledithiolate)nickelate(III) Anion Salt Containing 1-(2 '-Chlorobenzyl)-2-aminopyridinium</t>
  </si>
  <si>
    <t>Liu, Jin-Fang</t>
  </si>
  <si>
    <t>153-157</t>
  </si>
  <si>
    <t>Ultradispersed platinum nanoclusters on polydopamine-functionalized carbon nanotubes as an excellent catalyst for methanol oxidation reaction</t>
  </si>
  <si>
    <t>Huang, Haoliang</t>
  </si>
  <si>
    <t>APPLIED CATALYSIS A-GENERAL</t>
  </si>
  <si>
    <t>65-70</t>
  </si>
  <si>
    <t>Identifying the existence of highly-fluorescent carboxylic group-rich carbon nanodots during a one-pot synthesis of branched polyethylenimine-passivated amine group-rich carbon nanodots</t>
  </si>
  <si>
    <t>Enhancing catalytic performance of laccase via immobilization on chitosan/CeO2 microspheres</t>
  </si>
  <si>
    <t>Lin, Jiahong</t>
  </si>
  <si>
    <t>INTERNATIONAL JOURNAL OF BIOLOGICAL MACROMOLECULES</t>
  </si>
  <si>
    <t>One-step synthesis of magnetic hollow mesoporous silica (MHMS) nanospheres for drug delivery nanosystems via electrostatic self-assembly templated approach</t>
  </si>
  <si>
    <t>CHEMICAL COMMUNICATIONS</t>
  </si>
  <si>
    <t>2357-2360</t>
  </si>
  <si>
    <t>Development of fluorescence polarisation immunoassay for carbofuran in food and environmental water samples</t>
  </si>
  <si>
    <t>Yang, Jin-Yi</t>
  </si>
  <si>
    <t>340-355</t>
  </si>
  <si>
    <t>Homogeneous Derivatization of Sugarcane Bagasse with Myristyl Chloride at Room Temperature to Prepare Bio-based Oil Absorbents</t>
  </si>
  <si>
    <t>Zhang, Aiping</t>
  </si>
  <si>
    <t>887-897</t>
  </si>
  <si>
    <t>Liu, Yunyun</t>
  </si>
  <si>
    <t>Optimization of high solids fed-batch saccharification of sugarcane bagasse based on system viscosity changes</t>
  </si>
  <si>
    <t>JOURNAL OF BIOTECHNOLOGY</t>
  </si>
  <si>
    <t>Sequential bioethanol and biogas production from sugarcane bagasse based on high solids fed-batch SSF</t>
  </si>
  <si>
    <t>ENERGY</t>
  </si>
  <si>
    <t>1199-1205</t>
  </si>
  <si>
    <t>De novo Transcriptome Assembly and the Putative Biosynthetic Pathway of Steroidal Sapogenins of Dioscorea composita</t>
  </si>
  <si>
    <t>Wang, Xia</t>
  </si>
  <si>
    <t>e01245604</t>
  </si>
  <si>
    <t>Zheng, Hai</t>
  </si>
  <si>
    <t>503-510</t>
  </si>
  <si>
    <t>Biomass and metal yield of co-cropped Alyssum murale and Lupinus albus</t>
    <phoneticPr fontId="3" type="noConversion"/>
  </si>
  <si>
    <t>Jiang, Cheng-Ai</t>
  </si>
  <si>
    <t>AUSTRALIAN JOURNAL OF BOTANY</t>
  </si>
  <si>
    <t>159-166</t>
  </si>
  <si>
    <t>Response of invasive Chromolaena odorata and two coexisting weeds to contrasting irradiance and nitrogen</t>
  </si>
  <si>
    <t>Quan, G M</t>
  </si>
  <si>
    <t>PHOTOSYNTHETICA</t>
  </si>
  <si>
    <t>419-429</t>
  </si>
  <si>
    <t>DYNAMICS OF ECOSYSTEM SERVICE VALUES IN RESPONSE TO LANDSCAPE PATTERN CHANGES FROM 1995 TO 2005 IN GUANGZHOU, SOUTHERN CHINA</t>
  </si>
  <si>
    <t>Ye, Yanqiong</t>
  </si>
  <si>
    <t>APPLIED ECOLOGY AND ENVIRONMENTAL RESEARCH</t>
  </si>
  <si>
    <t>21-36</t>
  </si>
  <si>
    <t>Journal of Integrative Plant Biology</t>
  </si>
  <si>
    <t>Response of the common cutworm Spadoptera litura to lead stress: Changes in sex ratio, Pb accumulations, midgut cell ultrastructure</t>
  </si>
  <si>
    <t>Shu, Yinghua</t>
  </si>
  <si>
    <t>CHEMOSPHERE</t>
  </si>
  <si>
    <t>441-451</t>
  </si>
  <si>
    <t>Varietal differences in the growth of rice seedlings exposed to perchlorate and their antioxidative defense mechanisms</t>
  </si>
  <si>
    <t>Chen, Gui-Kui</t>
  </si>
  <si>
    <t>ENVIRONMENTAL TOXICOLOGY AND CHEMISTRY</t>
  </si>
  <si>
    <t>1926-1933</t>
  </si>
  <si>
    <t>Sugarcane bagasse as support for immobilization of Bacillus pumilus HZ-2 and its use in bioremediation of mesotrione-contaminated soils</t>
  </si>
  <si>
    <t>Liu, Jie</t>
  </si>
  <si>
    <t>99</t>
  </si>
  <si>
    <t>24</t>
  </si>
  <si>
    <t>10839-10851</t>
  </si>
  <si>
    <t>Occurrence of aflatoxins and ochratoxin A in rice samples from six provinces in China</t>
  </si>
  <si>
    <t>Lai, Xianwen</t>
  </si>
  <si>
    <t>401-404</t>
  </si>
  <si>
    <t>Determination of diflubenzuron and chlorbenzuron in fruits by combining acetonitrile-based extraction with dispersive liquid-liquid microextraction followed by high-performance liquid chromatography</t>
  </si>
  <si>
    <t>Ruan, Chunqiang</t>
  </si>
  <si>
    <t>JOURNAL OF SEPARATION SCIENCE</t>
  </si>
  <si>
    <t>2931-2937</t>
  </si>
  <si>
    <t>Azadirachtin-induced apoptosis involves lysosomal membrane permeabilization and cathepsin L release in Spodoptera frugiperda Sf9 cells</t>
  </si>
  <si>
    <t>Wang, Zheng</t>
  </si>
  <si>
    <t>126-135</t>
  </si>
  <si>
    <t>Synthesis and application of clickable and biocompatible fluorescent glycosyl labels</t>
  </si>
  <si>
    <t>Lei, Zhiwei</t>
  </si>
  <si>
    <t>DYES AND PIGMENTS</t>
  </si>
  <si>
    <t>627-633</t>
  </si>
  <si>
    <t>Separation of Cis- and Trans-Cypermethrin by Reversed-Phase High-Performance Liquid Chromatography</t>
  </si>
  <si>
    <t>JOURNAL OF CHROMATOGRAPHIC SCIENCE</t>
  </si>
  <si>
    <t>612-618</t>
  </si>
  <si>
    <t>Proteomic characterization of silicon-mediated resistance against Ralstonia solanacearum in tomato</t>
  </si>
  <si>
    <t>Chen, Yuting</t>
  </si>
  <si>
    <t>PLANT AND SOIL</t>
  </si>
  <si>
    <t>425-440</t>
  </si>
  <si>
    <t>Prevalence of antimicrobial resistance of non-typhoidal Salmonella serovars in retail aquaculture products</t>
  </si>
  <si>
    <t>Zhang, Jianmin</t>
  </si>
  <si>
    <t>INTERNATIONAL JOURNAL OF FOOD MICROBIOLOGY</t>
  </si>
  <si>
    <t>47-52</t>
  </si>
  <si>
    <t>Morphometry of compound eyes of three Bactrocera (Diptera: Tephritidae) species</t>
  </si>
  <si>
    <t>Xue, Huangwa</t>
  </si>
  <si>
    <t>807-809</t>
  </si>
  <si>
    <t>Characterization of cell-free extracts from fenpropathrin-degrading strain Bacillus cereus ZH-3 and its potential for bioremediation of pyrethroid-contaminated soils</t>
  </si>
  <si>
    <t>50-58</t>
  </si>
  <si>
    <t>Comparative phosphoproteome analysis of Magnaporthe oryzae-responsive proteins in susceptible and resistant rice cultivars</t>
  </si>
  <si>
    <t>Li, Yunfeng</t>
  </si>
  <si>
    <t>JOURNAL OF PROTEOMICS</t>
  </si>
  <si>
    <t>66-80</t>
  </si>
  <si>
    <t>INTERNATIONAL JOURNAL OF BIOLOGICAL SCIENCES</t>
  </si>
  <si>
    <t>1073-1087</t>
  </si>
  <si>
    <t>173-191</t>
  </si>
  <si>
    <t>A novel cytochrome P450 CYP6AB14 gene in Spodoptera litura (Lepidoptera: Noctuidae) and its potential role in plant allelochemical detoxification</t>
  </si>
  <si>
    <t>JOURNAL OF INSECT PHYSIOLOGY</t>
  </si>
  <si>
    <t>54-62</t>
  </si>
  <si>
    <t>A Systematic Analysis on mRNA and MicroRNA Expression in Runting and Stunting Chickens</t>
  </si>
  <si>
    <t>Zhang, Li</t>
  </si>
  <si>
    <t>e01273425</t>
  </si>
  <si>
    <t>Multilevel assessment of Cry1Ab Bt-maize straw return affecting the earthworm Eisenia fetida</t>
  </si>
  <si>
    <t>59-69</t>
  </si>
  <si>
    <t>Xiong, Zhixuan</t>
  </si>
  <si>
    <t>RESEARCH IN VETERINARY SCIENCE</t>
  </si>
  <si>
    <t>175-179</t>
  </si>
  <si>
    <t>Influence of Mikania micrantha wilt virus on growth, reproduction and allelopathic potential of its host</t>
  </si>
  <si>
    <t>Wang, Guoqing</t>
  </si>
  <si>
    <t>87-96</t>
  </si>
  <si>
    <t>Expression Analysis of Two P450 Monooxygenase Genes of the Tobacco Cutworm Moth (Spodoptera litura) at Different Developmental Stages and in Response to Plant Allelochemicals</t>
  </si>
  <si>
    <t>111-119</t>
  </si>
  <si>
    <t>Tumidusternus, a new genus of Aspidimerini from China (Coleoptera, Coccinellidae)</t>
  </si>
  <si>
    <t>Huo, Lizhi</t>
  </si>
  <si>
    <t>81-87</t>
  </si>
  <si>
    <t>Status of insecticide resistance and selection for imidacloprid resistance in the ladybird beetle Propylaea japonica (Thunberg)</t>
  </si>
  <si>
    <t>Tang, Liang-De</t>
  </si>
  <si>
    <t>87-92</t>
  </si>
  <si>
    <t>Synthesis and Fungicidal Activity of beta-Carboline Alkaloids and Their Derivatives</t>
  </si>
  <si>
    <t>Li, Zhibin</t>
  </si>
  <si>
    <t>13941-13957</t>
  </si>
  <si>
    <t>SAUDI JOURNAL OF BIOLOGICAL SCIENCES</t>
  </si>
  <si>
    <t>176-180</t>
  </si>
  <si>
    <t>Laboratory evaluation of aqueous leaf extract of Tephrosia vogelii against larvae of Aedes albopictus (Diptera: Culicidae) and non-target aquatic organisms</t>
  </si>
  <si>
    <t>Li, Weisheng</t>
  </si>
  <si>
    <t>ACTA TROPICA</t>
  </si>
  <si>
    <t>36-41</t>
  </si>
  <si>
    <t>Ligands Binding and Molecular Simulation: the Potential Investigation of a Biosensor Based on an Insect Odorant Binding Protein</t>
  </si>
  <si>
    <t>Yi, Xin</t>
  </si>
  <si>
    <t>75-87</t>
  </si>
  <si>
    <t>Isolation of a novel beta-cypermethrin degrading strain Bacillus subtilis BSF01 and its biodegradation pathway</t>
  </si>
  <si>
    <t>Xiao, Ying</t>
  </si>
  <si>
    <t>2849-2859</t>
  </si>
  <si>
    <t>A COMPREHENSIVE STUDY ON APOPTOSIS INDUCTION BY AZADIRACHTIN IN Spodoptera frugiperda CULTURED CELL LINE Sf9</t>
  </si>
  <si>
    <t>Shu, Benshui</t>
  </si>
  <si>
    <t>ARCHIVES OF INSECT BIOCHEMISTRY AND PHYSIOLOGY</t>
  </si>
  <si>
    <t>153-168</t>
  </si>
  <si>
    <t>G3-GENES GENOMES GENETICS</t>
  </si>
  <si>
    <t>615-627</t>
  </si>
  <si>
    <t>Influence of embryo handling and transfer method on pig cloning efficiency</t>
  </si>
  <si>
    <t>Shi, Junsong</t>
  </si>
  <si>
    <t>ANIMAL REPRODUCTION SCIENCE</t>
  </si>
  <si>
    <t>121-127</t>
  </si>
  <si>
    <t>RNA-Seq transcriptome analysis of porcine cloned and in vitro fertilized blastocysts</t>
  </si>
  <si>
    <t>Xu, Wei-hua</t>
  </si>
  <si>
    <t>926-938</t>
  </si>
  <si>
    <t>Characterization of dual enzyme resulted from bicistronic expression of two beta-glucanases in porcine cells</t>
  </si>
  <si>
    <t>Zhang, Xian-wei</t>
  </si>
  <si>
    <t>732-740</t>
  </si>
  <si>
    <t>Diallel analysis of combining ability and heterosis for yield and yield components in rice by using positive loci</t>
  </si>
  <si>
    <t>Huang, Ming</t>
  </si>
  <si>
    <t>37-50</t>
  </si>
  <si>
    <t>Identification of three major R genes responsible for broad-spectrum blast resistance in an indica rice accession</t>
  </si>
  <si>
    <t>Xiao, Wuming</t>
  </si>
  <si>
    <t>Fate of metal resistance genes in arable soil after manure application in a microcosm study</t>
  </si>
  <si>
    <t>ECOTOXICOLOGY AND ENVIRONMENTAL SAFETY</t>
  </si>
  <si>
    <t>59-63</t>
  </si>
  <si>
    <t>Responses of plasmid-mediated quinolone resistance genes and bacterial taxa to (fluoro)quinolones-containing manure in arable soil</t>
  </si>
  <si>
    <t>473-478</t>
  </si>
  <si>
    <t>Earthworms as agents for ecotoxicity in roxarsone-contaminated soil ecosystem: a modeling study of ultrastructure and proteomics</t>
  </si>
  <si>
    <t>Guo, Ruizi</t>
  </si>
  <si>
    <t>12347-12361</t>
  </si>
  <si>
    <t>In vitro dynamic pharmacokinetic/pharmacodynamic(PK/PD) modeling and PK/PD cutoff of cefquinome against Haemophilus parasuis</t>
  </si>
  <si>
    <t>In vitro Dynamic Pharmacokinetic/Pharamcodynamic (PK/PD) study and COPD of Marbofloxacin against Haemophilus parasuis</t>
  </si>
  <si>
    <t>293</t>
  </si>
  <si>
    <t>Prevalence of extended-spectrum cephalosporin-resistant Escherichia coli in a farrowing farm: ST1121 clone harboring IncHI2 plasmid contributes to the dissemination of bla(CMY-2)</t>
  </si>
  <si>
    <t>Deng, Hui</t>
  </si>
  <si>
    <t>Mutualism Between Fire Ants and Mealybugs Reduces Lady Beetle Predation</t>
  </si>
  <si>
    <t>Cheng, Shoujie</t>
  </si>
  <si>
    <t>JOURNAL OF ECONOMIC ENTOMOLOGY</t>
  </si>
  <si>
    <t>1560-1569</t>
  </si>
  <si>
    <t>Electrophysiological and behavioral responses of Diaphania glauculalis males to female sex pheromone</t>
  </si>
  <si>
    <t>15046-15054</t>
  </si>
  <si>
    <t>Effects of transgenic soybean on growth and phosphorus acquisition in mixed culture system</t>
  </si>
  <si>
    <t>Xie, Jianna</t>
  </si>
  <si>
    <t>477-485</t>
  </si>
  <si>
    <t>The role of mycorrhizal symbiosis in aluminum and phosphorus interactions in relation to aluminum tolerance in soybean</t>
  </si>
  <si>
    <t>Zhang, Shuang</t>
  </si>
  <si>
    <t>10225-10235</t>
  </si>
  <si>
    <t>Malate Synthesis and Secretion Mediated by a Manganese-Enhanced Malate Dehydrogenase Confers Superior Manganese Tolerance in Stylosanthes guianensis</t>
  </si>
  <si>
    <t>Chen, Zhijian</t>
  </si>
  <si>
    <t>PLANT PHYSIOLOGY</t>
  </si>
  <si>
    <t>176-+</t>
  </si>
  <si>
    <t>Metal-free carbon nanotube-SiC nanowire heterostructures with enhanced photocatalytic H-2 evolution under visible light irradiation</t>
  </si>
  <si>
    <t>CATALYSIS SCIENCE &amp; TECHNOLOGY</t>
  </si>
  <si>
    <t>2798-2806</t>
  </si>
  <si>
    <t>Suppression of alpha-L-arabinofuranosidase in the endosperm and atypical germination of lettuce seeds induced by sodium dichloroisocyanurate</t>
  </si>
  <si>
    <t>Liu, Cong</t>
  </si>
  <si>
    <t>UNSP 102</t>
  </si>
  <si>
    <t>An improved fruit transcriptome and the identification of the candidate genes involved in fruit abscission induced by carbohydrate stress in litchi</t>
  </si>
  <si>
    <t>Assessment of carotenoid and tocopherol level in sweet corn inbred lines during kernel development stages</t>
  </si>
  <si>
    <t>196-200</t>
  </si>
  <si>
    <t>Cloning and expression analysis of self-incompatibility S1 family protein gene in Citrus reticulate Blanco cv. wuzishatangju</t>
  </si>
  <si>
    <t>Wu, Xiu-Lan</t>
  </si>
  <si>
    <t>RESEARCH JOURNAL OF BIOTECHNOLOGY</t>
  </si>
  <si>
    <t>19-25</t>
  </si>
  <si>
    <t>A cold-induced myo-inositol transporter-like gene confers tolerance to multiple abiotic stresses in transgenic tobacco plants</t>
  </si>
  <si>
    <t>Sambe, Mame Abdou Nahr</t>
  </si>
  <si>
    <t>355-364</t>
  </si>
  <si>
    <t>Bigenic epistasis between QTLs for heading date in rice analyzed using single segment substitution lines</t>
  </si>
  <si>
    <t>Qin, Mao</t>
  </si>
  <si>
    <t>FIELD CROPS RESEARCH</t>
  </si>
  <si>
    <t>16-25</t>
  </si>
  <si>
    <t>Molecular Cloning of Betaine Aldehyde Dehydrogenase (BADH) Gene from Harvested Papaya (Carica papaya) Fruit and its response to Temperature Stress</t>
  </si>
  <si>
    <t>Zhu, Xiaoyang</t>
  </si>
  <si>
    <t>33-42</t>
  </si>
  <si>
    <t>Effects of the combination treatment of 1-MCP and ethylene on the ripening of harvested banana fruit</t>
  </si>
  <si>
    <t>POSTHARVEST BIOLOGY AND TECHNOLOGY</t>
  </si>
  <si>
    <t>23-32</t>
  </si>
  <si>
    <t>Overexpression of Yeast Arabinono-1,4-Lactone Oxidase Gene (ALO) Increases Tolerance to Oxidative Stress and Al Toxicity in Transgenic Tobacco Plants</t>
  </si>
  <si>
    <t>Chen, Zhen</t>
  </si>
  <si>
    <t>806-818</t>
  </si>
  <si>
    <t>Molecular evolution of S5 locus and large differences in its coding region revealed insignificant effect on indica x japonica embryo sac fertility</t>
  </si>
  <si>
    <t>Peng, Hong</t>
  </si>
  <si>
    <t>639-655</t>
  </si>
  <si>
    <t>Development of a marker specific for the rice blast resistance gene Pi39 in the Chinese cultivar Q15 and its use in genetic improvement</t>
  </si>
  <si>
    <t>Hua, Li-Xia</t>
  </si>
  <si>
    <t>448-456</t>
  </si>
  <si>
    <t>Biosynthesis of Silver and Gold Nanoparticles Using Huangdan (Camellia sinensis) Leaf Extract</t>
  </si>
  <si>
    <t>Jia, Jin-Liang</t>
  </si>
  <si>
    <t>941-946</t>
  </si>
  <si>
    <t>Biosynthesis of Gold Nanoparticles Using Novel Bamboo (Bambusa chungii) Leaf Extracts</t>
  </si>
  <si>
    <t>1674-1677</t>
  </si>
  <si>
    <t>PHYSIOLOGICAL AND BIOCHEMICAL CHARACTERISTICS AND MULTILOCUS SEQUENCE ANALYSIS OF BANANA SOFT ROT BACTERIA IN CHINA</t>
  </si>
  <si>
    <t>Liu, Q</t>
  </si>
  <si>
    <t>JOURNAL OF PLANT PATHOLOGY</t>
  </si>
  <si>
    <t>69-75</t>
  </si>
  <si>
    <t>Ursolic Acid and Oleanolic Acid from Eriobotrya fragrans Inhibited the Viability of A549 Cells</t>
  </si>
  <si>
    <t>Yuan, Yuan</t>
  </si>
  <si>
    <t>NATURAL PRODUCT COMMUNICATIONS</t>
  </si>
  <si>
    <t>239-242</t>
  </si>
  <si>
    <t>Development of a single-tube duplex real-time fluorescence method for the rapid quantitative detection of Fusarium oxysporum f. sp cubense race 1 (FOC1) and race 4 (FOC4) using TaqMan probes</t>
  </si>
  <si>
    <t>Yang, Lei-Liang</t>
  </si>
  <si>
    <t>CROP PROTECTION</t>
  </si>
  <si>
    <t>27-35</t>
  </si>
  <si>
    <t>Function and evolution of Magnaporthe oryzae avirulence gene AvrPib responding to the rice blast resistance gene Pib</t>
  </si>
  <si>
    <t>Zhang, Shulin</t>
  </si>
  <si>
    <t>Distinct photorespiratory reactions are preferentially catalyzed by glutamate:glyoxylate and serine:glyoxylate aminotransferases in rice</t>
  </si>
  <si>
    <t>Zhang, Zhisheng</t>
  </si>
  <si>
    <t>JOURNAL OF PHOTOCHEMISTRY AND PHOTOBIOLOGY B-BIOLOGY</t>
  </si>
  <si>
    <t>110-117</t>
  </si>
  <si>
    <t>Overexpression of a NF-YC transcription factor from bermudagrass confers tolerance to drought and salinity in transgenic rice</t>
  </si>
  <si>
    <t>Chen, Miao</t>
  </si>
  <si>
    <t>PLANT BIOTECHNOLOGY JOURNAL</t>
  </si>
  <si>
    <t>482-491</t>
  </si>
  <si>
    <t>Development of a platform for breeding by design of CMS lines based on an SSSL library in rice (Oryza sativa L.)</t>
  </si>
  <si>
    <t>Dai, Ziju</t>
  </si>
  <si>
    <t>63-72</t>
  </si>
  <si>
    <t>Glyma11g13220, a homolog of the vernalization pathway gene VERNALIZATION 1 from soybean [Glycine max (L.) Merr.], promotes flowering in Arabidopsis thaliana</t>
  </si>
  <si>
    <t>Lu, Jing</t>
  </si>
  <si>
    <t>BMC PLANT BIOLOGY</t>
  </si>
  <si>
    <t>Design, synthesis and structure-activity relationship of indoxacarb analogs as voltage-gated sodium channel blocker</t>
  </si>
  <si>
    <t>Hao, Wenbo</t>
  </si>
  <si>
    <t>4576-4579</t>
  </si>
  <si>
    <t>COMPUTERS AND ELECTRONICS IN AGRICULTURE</t>
  </si>
  <si>
    <t>167-178</t>
  </si>
  <si>
    <t>A direct method for estimating net radiation from HJ-1B cloud-free data</t>
  </si>
  <si>
    <t>Huang, Ziyu(1); Liu, Kexue(1); Hu, Yueming(1); Xu, Jianbo(1)</t>
  </si>
  <si>
    <t>8</t>
  </si>
  <si>
    <t>250-259</t>
  </si>
  <si>
    <t>3</t>
  </si>
  <si>
    <t>10</t>
  </si>
  <si>
    <t>A new algorithm for secure outsourcing composite modular exponentiation</t>
  </si>
  <si>
    <t>Liu, Jie(1); Yang, Bo(2)</t>
  </si>
  <si>
    <t>461-465</t>
  </si>
  <si>
    <t>A new encryption-then-compression algorithm using the rate-distortion optimization</t>
  </si>
  <si>
    <t>Wang, Chuntao(1); Ni, Jiangqun(2,3); Huang, Qiong(1)</t>
  </si>
  <si>
    <t>39</t>
  </si>
  <si>
    <t>141-150</t>
  </si>
  <si>
    <t>62</t>
  </si>
  <si>
    <t>35</t>
  </si>
  <si>
    <t>8791-8798</t>
  </si>
  <si>
    <t>A research of forest fire detection based on the compressed video</t>
  </si>
  <si>
    <t>Zou, Weijie(1); Guo, Zijun(1); Xu, Xiaohong(1); Guo, Yubin(1); Zhu, Tonglin(1); Tang, Xinjian(2)</t>
  </si>
  <si>
    <t>9217</t>
  </si>
  <si>
    <t>405-414</t>
  </si>
  <si>
    <t>Biomass allocation patterns in forests growing different climatic zones of China</t>
  </si>
  <si>
    <t>Lie, Ganwen(1); Xue, Li(2)</t>
  </si>
  <si>
    <t>Yue, Xuejun(1); Cai, Hu(2); Yan, Hehua(3); Zou, Caifeng(3); Zhou, Keliang(2)</t>
  </si>
  <si>
    <t>1262-1270</t>
  </si>
  <si>
    <t>Mao, Weihua(1,2); Deng, Feiqi(2); Wan, Anhua(3)</t>
  </si>
  <si>
    <t>2015-September</t>
  </si>
  <si>
    <t>2889-2894</t>
  </si>
  <si>
    <t>Discriminative model for Google host load prediction with rich feature set</t>
  </si>
  <si>
    <t>Huang, Peijie(1); Ye, Dashu(1); Fan, Ziwei(1); Huang, Peisen(1); Li, Xuezhen(2)</t>
  </si>
  <si>
    <t>1193-1196</t>
  </si>
  <si>
    <t>Enhanced photocatalytic degradation and adsorption of methylene blue via TiO2nanocrystals supported on graphene-like bamboo charcoal</t>
  </si>
  <si>
    <t>Wu, Fangjun(1); Liu, Wei(1); Qiu, Jielong(1); Li, Jinzhen(1); Zhou, Wuyi(1); Fang, Yueping(1); Zhang, Shuting(1); Li, Xin(1)</t>
  </si>
  <si>
    <t>358</t>
  </si>
  <si>
    <t>425-435</t>
  </si>
  <si>
    <t>6094</t>
  </si>
  <si>
    <t>Exploring Cd, Cu, Pb, and Zn dynamic speciation in mining and smelting-contaminated soils with stable isotopic exchange kinetics</t>
  </si>
  <si>
    <t>Ren, Zong-ling(1,2); Sivry, Yann(2); Dai, Jun(1); Tharaud, Mickaël(2); Cordier, Laure(2); Zelano, Isabella(2); Benedetti, Marc F.(2)</t>
  </si>
  <si>
    <t>Extended least squares support vector machines for ordinal regression</t>
  </si>
  <si>
    <t>Zhang, Na(1)</t>
  </si>
  <si>
    <t>Extraction of graphitic carbon quantum dots by hydrothermal treatment commercially activated carbon: the role of cationπ interaction</t>
  </si>
  <si>
    <t>Hu, Chaofan(2,3); Liu, Yingliang(1); Lei, Bingfu(1); Zheng, Mingtao(1); Xiao, Yong(1)</t>
  </si>
  <si>
    <t>17</t>
  </si>
  <si>
    <t>1-10</t>
  </si>
  <si>
    <t>Fuzzy decision tree system for potential evaluation of land consolidation</t>
  </si>
  <si>
    <t>Wang, Jinfeng(1); Ge, Aixia(2); Li, Cheng(2); Wang, Wenzhong(3); Hu, Yueming(2)</t>
  </si>
  <si>
    <t>Hierarchal mesoporous SnO2@C@TiO2nanochains for anode material of lithium-ion batteries with excellent cycling stability</t>
  </si>
  <si>
    <t>Luo, Guoen(1); Liu, Weijian(1); Zeng, Songshan(2); Zhang, Congcong(1); Yu, Xiaoyuan(1); Fang, Yueping(1); Sun, Luyi(2)</t>
  </si>
  <si>
    <t>184</t>
  </si>
  <si>
    <t>219-225</t>
  </si>
  <si>
    <t>Influence of Water in Samples on Residues Analysis of Beta-Agonists in Porcine Tissues and Urine Using Liquid Chromatography Tandem Mass Spectrometry</t>
  </si>
  <si>
    <t>Wang, LiQi(1,2); Zeng, ZhenLing(1); Wang, Zhong(2); Guo, JianYing(1); He, LiMin(1)</t>
  </si>
  <si>
    <t>1-8</t>
  </si>
  <si>
    <t>Insights into luminescence quenching and detecting trap distribution in Ba2Si5N8:Eu2+ phosphor with comprehensive considerations of temperature-dependent luminescence behaviors</t>
  </si>
  <si>
    <t>Wang, Jin(1); Zhang, Haoran(1); Liu, Yingliang(1); Dong, Hanwu(1); Lei, Bingfu(1); Zheng, Mingtao(1); Xiao, Yong(1); Peng, Mingying(2); Wang, Jing(3)</t>
  </si>
  <si>
    <t>37</t>
  </si>
  <si>
    <t>9572-9579</t>
  </si>
  <si>
    <t>Land indexes selection based on fuzzy measures</t>
  </si>
  <si>
    <t>Wang, Jinfeng(1); Hu, Yueming(2); Ren, Xiangning(2); Wang, Wenzhong(3)</t>
  </si>
  <si>
    <t>Learning hierarchical feature representation for RGB-D object recognition</t>
  </si>
  <si>
    <t>Tu, S.-Q.(1); Xue, Y.-G.(1); Zhang, X.(1); Huang, X.-L.(1); Lin, H.-K.(1)</t>
  </si>
  <si>
    <t>323-328</t>
  </si>
  <si>
    <t>Merging similar intra-shot frames for snapshot based video retrieval</t>
  </si>
  <si>
    <t>Wang, Meihua(1); Zeng, Yanni(1); Cai, Ruichu(2)</t>
  </si>
  <si>
    <t>13</t>
  </si>
  <si>
    <t>5207-5220</t>
  </si>
  <si>
    <t>1</t>
  </si>
  <si>
    <t>Modeling the task of Google MapReduce workload</t>
  </si>
  <si>
    <t>Lin, Xiaoyang(1); Lin, Piyuan(1); Huang, Peijie(1); Chen, Linxiao(1); Fan, Ziwei(1); Huang, Peisen(1)</t>
  </si>
  <si>
    <t>1229-1232</t>
  </si>
  <si>
    <t>Notes on proxy signcryption and multi-proxy signature schemes</t>
  </si>
  <si>
    <t>Pan, Chunhua(1); Li, Shunpeng(1); Zhu, Qihui(1); Wang, Chunzhi(2); Zhang, Mingwu(1,2)</t>
  </si>
  <si>
    <t>29-33</t>
  </si>
  <si>
    <t>Li, Shangqin(1); Sun, Yajin(2); Luo, Zhi(2); Wu, Zhipeng(3)</t>
  </si>
  <si>
    <t>9</t>
  </si>
  <si>
    <t>1945-1950</t>
  </si>
  <si>
    <t>Photocatalysis fundamentals and surface modification of TiO2nanomaterials</t>
  </si>
  <si>
    <t>Wen, Jiuqing(1); Li, Xin(1); Liu, Wei(1); Fang, Yueping(1); Xie, Jun(1); Xu, Yuehua(1)</t>
  </si>
  <si>
    <t>Chinese Journal of Catalysis</t>
  </si>
  <si>
    <t>36</t>
  </si>
  <si>
    <t>2049-2070</t>
  </si>
  <si>
    <t>Restricted gene expression programming: a new approach for parameter identification inverse problems of partial differential equation</t>
  </si>
  <si>
    <t>Chen, Yan(1); Li, Kangshun(1); Chen, Zhangxing(2); Wang, Jinfeng(1)</t>
  </si>
  <si>
    <t>1-13</t>
  </si>
  <si>
    <t>Single protein sensing with asymmetric plasmonic hexamer via Fano resonance enhanced two-photon luminescence</t>
  </si>
  <si>
    <t>Deng, Hai-Dong(1); Chen, Xing-Yu(1); Xu, Yi(2); Miroshnichenko, Andrey E.(3)</t>
  </si>
  <si>
    <t>48</t>
  </si>
  <si>
    <t>20405-20413</t>
  </si>
  <si>
    <t>The research of e-mail virus spread based on complex network</t>
  </si>
  <si>
    <t>Li, Kangshun(1); Tan, Yuefeng(1); Zhang, Wensheng(2); Wei, Wenhua(1)</t>
  </si>
  <si>
    <t>2</t>
  </si>
  <si>
    <t>188-200</t>
  </si>
  <si>
    <t>The road detection technology of vision navigation for picking robot</t>
  </si>
  <si>
    <t>Juntao, Xiong(1); Pengfei, Zhong(1); Xiangjun, Zou(2)</t>
  </si>
  <si>
    <t>319-330</t>
  </si>
  <si>
    <t>Tracking algorithm based on multi-feature detection and target association of pigs on large-scale pig farms</t>
  </si>
  <si>
    <t>Yu, Shouhua(1); Chen, Zicheng(1); Ou, Jingying(2); Zhou, Yongjun(1)</t>
  </si>
  <si>
    <t>3837-3844</t>
  </si>
  <si>
    <t>Transformation of trichothecene acetyldeoxynivalenol to deoxynivalenol by bacterial acetyltransferase</t>
  </si>
  <si>
    <t>775-782</t>
  </si>
  <si>
    <t>Uncertainty evaluation of soil lead content based on sequential indicator method at county scale</t>
  </si>
  <si>
    <t>Chen, Feixiang(1,2,3,4); Hu, Yueming(1,2,3,4); Chen, Liancheng(2,3,4); Yu, Lingling(1); Jia, Zhenglei(1,2,3,4); Wang, Qinghong(1,2,3,4); Ye, Zilian(2,3,4)</t>
  </si>
  <si>
    <t>4855-4866</t>
  </si>
  <si>
    <t>拟奖励人</t>
    <phoneticPr fontId="3" type="noConversion"/>
  </si>
  <si>
    <t>作者</t>
  </si>
  <si>
    <t>期刊</t>
  </si>
  <si>
    <t>Year</t>
  </si>
  <si>
    <t>备注</t>
    <phoneticPr fontId="3" type="noConversion"/>
  </si>
  <si>
    <t>序号</t>
    <phoneticPr fontId="3" type="noConversion"/>
  </si>
  <si>
    <t>论文题目</t>
    <phoneticPr fontId="1" type="noConversion"/>
  </si>
  <si>
    <t>学院、部处</t>
    <phoneticPr fontId="1" type="noConversion"/>
  </si>
  <si>
    <t>序号</t>
    <phoneticPr fontId="1" type="noConversion"/>
  </si>
  <si>
    <t>作者</t>
    <phoneticPr fontId="1" type="noConversion"/>
  </si>
  <si>
    <t>拟奖励人排序（第一/通讯）</t>
    <phoneticPr fontId="3" type="noConversion"/>
  </si>
  <si>
    <t>通讯作者</t>
  </si>
  <si>
    <t>农学院</t>
  </si>
  <si>
    <t>邓世媛</t>
  </si>
  <si>
    <t>许冬梅，王维，陈建军，罗福命，张金霖，凌寿军，陈俊，黄日伟，邓世媛</t>
  </si>
  <si>
    <t>Comparative study on activity of defensive enzymes between tissue culture seedlings and conventional seedlings of flue-cured tobacco</t>
  </si>
  <si>
    <t>70-77</t>
  </si>
  <si>
    <t>农学院</t>
    <phoneticPr fontId="13" type="noConversion"/>
  </si>
  <si>
    <t>第一作者</t>
  </si>
  <si>
    <t>许益镌</t>
  </si>
  <si>
    <t>舒迎花</t>
  </si>
  <si>
    <t>生命科学学院</t>
    <phoneticPr fontId="13" type="noConversion"/>
  </si>
  <si>
    <t>徐汉虹</t>
  </si>
  <si>
    <t>刘向东</t>
  </si>
  <si>
    <t>周佳暖</t>
  </si>
  <si>
    <t>Sociobiology</t>
  </si>
  <si>
    <t>Dingxin Jiang</t>
  </si>
  <si>
    <t>Two new species of cavernicolous trechines from southern China karst (Coleoptera: Carabidae: Trechinae)</t>
  </si>
  <si>
    <t>New Cavernicolous Trechine Beetles From Eastern Guizhou Province, China (Coleoptera: Carabidae: Trechinae)</t>
  </si>
  <si>
    <t>First cavernicolous trechine beetle discovered in Guilin karst, northeastern Guangxi (Coleoptera, Carabidae, Trechinae)</t>
  </si>
  <si>
    <t>New Species and New Record of Subterranean Trechine Beetles (Coleoptera: Carabidae: Trechinae) from Southwestern China</t>
  </si>
  <si>
    <t>727-733</t>
  </si>
  <si>
    <t>杨存义</t>
  </si>
  <si>
    <t>WangP</t>
  </si>
  <si>
    <t>19584–19595</t>
  </si>
  <si>
    <t>杨晓云</t>
  </si>
  <si>
    <t>Modified QuEChERS in Combination with Dispersive Liquid-Liquid Microextraction Based on Solidification of the Floating Organic Droplet Method for the Determination of Organophosphorus Pesticides in Milk Samples</t>
  </si>
  <si>
    <t>Journal of Chromatographic Science</t>
  </si>
  <si>
    <t>1813-1820</t>
  </si>
  <si>
    <t>Liu SY ，Lv MF，Gu YF，Zhou Jianuan</t>
  </si>
  <si>
    <t>YQ Tian, DM Cheng, ZX Zhang,</t>
  </si>
  <si>
    <t>Bioactivity of Cicuta virosa L. var. latisecta Celak. (Umbelliferae: Cicutal) against Red Imported Fire Ant under Laboratory and Field Conditions</t>
  </si>
  <si>
    <t>351-355</t>
  </si>
  <si>
    <t>谢辉</t>
  </si>
  <si>
    <t>Zhang,Chao</t>
  </si>
  <si>
    <t>Molecular Identification and Functional Characterization of the Fatty Acid- and Retinoid- Binding Protein Gene Rs-far-1 in the Burrowing Nematode Radopholus similis (Tylenchida: Pratylenchidae)</t>
  </si>
  <si>
    <t xml:space="preserve">PLoS ONE </t>
  </si>
  <si>
    <t>e0118414</t>
  </si>
  <si>
    <t>林菲</t>
  </si>
  <si>
    <t>Lin，Fei</t>
  </si>
  <si>
    <t>Development of a marker specific for the rice blast resistance gene Pi39 in the Chinese cultivar Q15 and its use in genetic improvement</t>
  </si>
  <si>
    <t>天然农药与化学生物学教育部重点实验室</t>
  </si>
  <si>
    <t>江定心</t>
  </si>
  <si>
    <t>Mutations in the transmembrane helix S6 of domain IV confer cockroach sodium channel resistance to sodium channel blocker insecticides and local anesthetics</t>
  </si>
  <si>
    <t>88-95</t>
  </si>
  <si>
    <t>冯发强</t>
  </si>
  <si>
    <t>刘家莉</t>
  </si>
  <si>
    <t>Liu, jia-li</t>
  </si>
  <si>
    <t>e0122155</t>
  </si>
  <si>
    <t>卡森</t>
  </si>
  <si>
    <t>Muhammad Qasim SHAHID</t>
  </si>
  <si>
    <t>SILENCING OF G-PROTEIN -SUBUNIT IN BARLEY (Hordeum vulgare L.) BY VIGS AND ITS EFFECT ON THE PLANT GROWTH</t>
  </si>
  <si>
    <t>259-264</t>
  </si>
  <si>
    <t>Wu, Jinwen</t>
  </si>
  <si>
    <t>Polyploidy Enhances F1 Pollen Sterility Loci Interactions That Increase Meiosis Abnormalities and Pollen Sterility in Autotetraploid Rice</t>
  </si>
  <si>
    <t>2700–2717</t>
  </si>
  <si>
    <t>Liu, Wen</t>
  </si>
  <si>
    <t xml:space="preserve">Evaluation of Genetic Diversity and Development of a Core Collection of Wild Rice (Oryza rufipogon Griff.) Populations in China </t>
  </si>
  <si>
    <t>12：e0145990</t>
  </si>
  <si>
    <t>饶雪琴</t>
  </si>
  <si>
    <t>Development of SYBR Green I Based Real-Time RT-PCR Assay for
Specific Detection of Watermelon silver mottle Virus</t>
  </si>
  <si>
    <t xml:space="preserve">IRANIAN JOURNAL OF BIOTECHNOLOGY   </t>
  </si>
  <si>
    <t>20-24</t>
  </si>
  <si>
    <t>田明义</t>
  </si>
  <si>
    <t xml:space="preserve">Tian, Mingyi </t>
  </si>
  <si>
    <t xml:space="preserve">JOURNAL OF CAVE AND KARST STUDIES  </t>
  </si>
  <si>
    <t>152-159</t>
  </si>
  <si>
    <t xml:space="preserve">JOURNAL OF THE ENTOMOLOGICAL RESEARCH SOCIETY </t>
  </si>
  <si>
    <t>25-37</t>
  </si>
  <si>
    <t xml:space="preserve"> Sun, Feifei</t>
  </si>
  <si>
    <t>119-129</t>
  </si>
  <si>
    <t xml:space="preserve"> Huang, Sunbin</t>
  </si>
  <si>
    <t xml:space="preserve">THE COLEOPTERISTS BULLETIN </t>
  </si>
  <si>
    <t xml:space="preserve">Four new Brachinus species (Coleotera: Carabidae) from Indo-Burma Region </t>
  </si>
  <si>
    <t>Oriental Insects</t>
  </si>
  <si>
    <t>233-242</t>
  </si>
  <si>
    <t>Comparison of subcellular distribution and chemical forms of cadmium among four soybean cultivars at young seedlings</t>
  </si>
  <si>
    <t xml:space="preserve">Miao, Xuexue; Yang Xiaoyun </t>
  </si>
  <si>
    <t>张志祥</t>
  </si>
  <si>
    <t>Huang,Congling</t>
  </si>
  <si>
    <t>Fu,Jiantao</t>
  </si>
  <si>
    <t>First Report of Bulb Disease of Onion Caused by Klebsiella pneumonia in China</t>
  </si>
  <si>
    <t>沈宏</t>
  </si>
  <si>
    <t>Daomiing Wu,Hong Shen,Ken Yokawa and Frantisek Baluska</t>
  </si>
  <si>
    <t>Overexpressing OsPIN2 enhances aluminium internalization by elevating vesicular trafficking in rice root apex</t>
  </si>
  <si>
    <t>6791-6801</t>
  </si>
  <si>
    <t>工程学院</t>
  </si>
  <si>
    <t>张亚莉</t>
  </si>
  <si>
    <t>Zhang,Yali</t>
  </si>
  <si>
    <t>Air-blast anti-fouling cleaning for aquatic optical sensors</t>
  </si>
  <si>
    <t>罗锡文</t>
  </si>
  <si>
    <t>邓继忠</t>
  </si>
  <si>
    <t>齐龙</t>
  </si>
  <si>
    <t>杨洲</t>
  </si>
  <si>
    <t>ID 370248,</t>
  </si>
  <si>
    <t>徐凤英</t>
  </si>
  <si>
    <t>Xu, Fengying; Chen, Zhen; Li, Changyou; Huang, Mushui </t>
  </si>
  <si>
    <t>Effect of drying methods on quality and glass transition temperature of rice</t>
  </si>
  <si>
    <t>187-192</t>
  </si>
  <si>
    <t>臧英</t>
  </si>
  <si>
    <t>臧英，邢赫，王在满，罗锡文，曹晓曼，王宝龙</t>
  </si>
  <si>
    <t>邢赫，臧英（通讯作者），王在满，罗锡文，张国忠，曹晓曼，谷秀艳</t>
  </si>
  <si>
    <t>42-48</t>
  </si>
  <si>
    <t>23-30</t>
  </si>
  <si>
    <t>S2</t>
  </si>
  <si>
    <t>38-46</t>
  </si>
  <si>
    <t>11-16</t>
  </si>
  <si>
    <t>1-6</t>
  </si>
  <si>
    <t>1-7</t>
  </si>
  <si>
    <t>王在满</t>
  </si>
  <si>
    <t>10-16</t>
  </si>
  <si>
    <t>31</t>
  </si>
  <si>
    <t>16</t>
  </si>
  <si>
    <t>16-21</t>
  </si>
  <si>
    <t>胡炼</t>
  </si>
  <si>
    <t>2015</t>
  </si>
  <si>
    <t>15-20</t>
  </si>
  <si>
    <t>周志艳</t>
  </si>
  <si>
    <t>186-193</t>
  </si>
  <si>
    <t>邓继忠李山张建瓴陈文凯蒋恩臣</t>
  </si>
  <si>
    <t>小型农产品分选机设计与试验</t>
  </si>
  <si>
    <t>245-250,313</t>
  </si>
  <si>
    <t>马瑞峻</t>
  </si>
  <si>
    <t>马瑞峻、樊元君、黄倩、黄木水、张亚莉</t>
  </si>
  <si>
    <t>35-43</t>
  </si>
  <si>
    <t>赵祚喜</t>
  </si>
  <si>
    <t>Zhao,Zuoxi</t>
  </si>
  <si>
    <t>Dynamic modeling of leveling system of paddy field laser leveler</t>
  </si>
  <si>
    <t>18-23</t>
  </si>
  <si>
    <t>Applied Research on John Deere AutoTrac Automatic Navigation's Versatility</t>
  </si>
  <si>
    <t>Numerical Solution of Kinematics Model for Leveling System of Paddy Field Leveler Based on Matlab</t>
  </si>
  <si>
    <t>63-68</t>
  </si>
  <si>
    <t>Navigation control parameter tuning method based on AutoTrac</t>
  </si>
  <si>
    <t>100-106</t>
  </si>
  <si>
    <t>Verification experiment on dynamic modeling of leveling system  of paddy field laser leveler</t>
  </si>
  <si>
    <t>256-261</t>
  </si>
  <si>
    <t>马旭</t>
  </si>
  <si>
    <t>马旭，邝健霞，齐龙，梁仲维，谭永炘，江立凯</t>
  </si>
  <si>
    <t>水稻田间育秧精密播种机设计与试验</t>
  </si>
  <si>
    <t>31-37</t>
  </si>
  <si>
    <t>华南双季稻区水稻不同机械化栽植方式对比试验与评价</t>
  </si>
  <si>
    <t>40-47</t>
  </si>
  <si>
    <t>马旭，林超辉，齐龙，江立凯，谭永炘，梁仲维，鹿芳媛</t>
  </si>
  <si>
    <t>不同光质与光强对水稻温室立体育秧秧苗素质的影响分析</t>
  </si>
  <si>
    <t>228-234</t>
  </si>
  <si>
    <t>陈学深，马旭，武涛，陈国锐，曾令超，李荣超</t>
  </si>
  <si>
    <t>虎杖根系脱土装置设计与试验</t>
  </si>
  <si>
    <t>59-65</t>
  </si>
  <si>
    <t>基于显微图像处理的稻瘟病菌孢子自动检测与计数方法</t>
  </si>
  <si>
    <t>耙压式除草轮与水田土壤作用的流固耦合仿真分析及验证</t>
  </si>
  <si>
    <t>29-37</t>
  </si>
  <si>
    <t>基于高光谱成像的水稻穗瘟病害程度分级方法</t>
  </si>
  <si>
    <t>214-219</t>
  </si>
  <si>
    <t>Yang Zhou, Li Wei, Li Jun, et al.</t>
  </si>
  <si>
    <t>Longitudinal stability control of orchard cable-driven hanging transport system</t>
  </si>
  <si>
    <t>64-70</t>
  </si>
  <si>
    <t>Yang Zhou, Niu Mengmeng, Li Jun, Xu Xing, Xu Jitong, Chen Zhaochun</t>
  </si>
  <si>
    <t>Design and experiment of an electrostatic sprayer with on-line mixing system for orchard</t>
  </si>
  <si>
    <t>60-67</t>
  </si>
  <si>
    <t>Yang Zhou, Niu Mengmeng, Li Jun, Xu Xing, Sun Zhiquan, Xue Kunpeng</t>
  </si>
  <si>
    <t>Influence of lateral wind and electrostatic voltage on spray drift of electrostatic sprayer</t>
  </si>
  <si>
    <t>39-45</t>
  </si>
  <si>
    <t>陈燕</t>
  </si>
  <si>
    <t>蒋志林，陈燕，谈建豪，李博，邹湘军</t>
  </si>
  <si>
    <t>96-101</t>
  </si>
  <si>
    <t>李博，陈燕，邹湘军，刘念，蒋志林</t>
  </si>
  <si>
    <t>784-790</t>
  </si>
  <si>
    <t>吕恩利</t>
  </si>
  <si>
    <t>Lü, Enli</t>
  </si>
  <si>
    <t>Electronic nose monitoring mature stage of litchi in orchard</t>
  </si>
  <si>
    <t>240-246</t>
  </si>
  <si>
    <t>Identification for Guava Methanical Damage Based on Combined Hyper-spectrometer and Electronic Nose</t>
  </si>
  <si>
    <t>Identification of Litchi's Maturing Stage in Orchard Based on Physicochemical Indexes and Electronic Nose</t>
  </si>
  <si>
    <t>226-232</t>
  </si>
  <si>
    <t>Numerical simulation and experimental verification on humidity field for pipeline humidifying device</t>
  </si>
  <si>
    <t>57-64</t>
  </si>
  <si>
    <t>Prediction Model of O2 Volume Fraction in Controlled Atmosphere Compartments by Liquid Nitrogen Injection during Door-opening</t>
  </si>
  <si>
    <t>223-227</t>
  </si>
  <si>
    <t>陆华忠</t>
  </si>
  <si>
    <t>Lu, Huazhong</t>
  </si>
  <si>
    <t>Effects of Various Fresh-keeping Techniques on the Quality of Litchichinensis Sonn. during Storage</t>
  </si>
  <si>
    <t>164-172</t>
  </si>
  <si>
    <t>李继宇</t>
  </si>
  <si>
    <t>Distribution of canopy wind field produced by rotor unmanned aerial vehicle pollination operation</t>
  </si>
  <si>
    <t>77-86</t>
  </si>
  <si>
    <t>张铁民</t>
  </si>
  <si>
    <t>Zhang, Kun(1); Zhang, Tiemin(2); Liao, Yiyong(3); Zhuang, Xiaolin(4); Li, Shenghua(5); Lan, Yubin(6)</t>
  </si>
  <si>
    <t>Remote control unmanned aerial vehicle test system based on Labview</t>
  </si>
  <si>
    <t xml:space="preserve">Zhuang, Xiaolin(1); Zhang, Tiemin(2) </t>
  </si>
  <si>
    <t>Design and experiment of obstacle avoidance of binocular vision recognition system</t>
  </si>
  <si>
    <t>24-30</t>
  </si>
  <si>
    <t xml:space="preserve">Zhang, Tiemin(1); Li, Huihui(2); Chen, Dawei(3); Huang, Penghuan(4); Zhuang, Xiaolin(5)  </t>
  </si>
  <si>
    <t>Agricultural vehicle path tracking navigation system based on information fusion of multi-source sensor</t>
  </si>
  <si>
    <t>37-42</t>
  </si>
  <si>
    <t>Identification and navigation system of farmland path for high-clearance vehicle based on DM642</t>
  </si>
  <si>
    <t>160-167</t>
  </si>
  <si>
    <t xml:space="preserve"> Long, Taoyuan(1); Zhang, Tiemin(2); Liao, Yiyong(3)  </t>
  </si>
  <si>
    <t>Design of driving circuit for macro-micro motion integration piezoelectric linear motor</t>
  </si>
  <si>
    <t>S1</t>
  </si>
  <si>
    <t>184-189</t>
  </si>
  <si>
    <t>张建桃</t>
  </si>
  <si>
    <t xml:space="preserve">Zhang, Jiantao(1); Li, Shenghua(2); Wen, Sheng(3); Lan, Yubin(4); Liao, Yiyong(5); Zhang, Tiemin(6) </t>
  </si>
  <si>
    <t>Parameter optimization design and experiment of agricultural ultrasonic atomization transducer</t>
  </si>
  <si>
    <t>8-15</t>
  </si>
  <si>
    <t>陈瑜</t>
  </si>
  <si>
    <t xml:space="preserve">Chen, Yu(1); Zhang, Tiemin(2); Sun, Daozong(3); Peng, Xiaodong(4); Liao, Yiyong(5) </t>
  </si>
  <si>
    <t>Design and experiment of locating system for facilities agricultural vehicle based on wireless sensor network</t>
  </si>
  <si>
    <t>190-197</t>
  </si>
  <si>
    <t>辜松</t>
  </si>
  <si>
    <t>Design and experiment on vacuum pickup hand for banding tissue culture seedlings.</t>
  </si>
  <si>
    <t>29-36</t>
  </si>
  <si>
    <t>邹湘军</t>
  </si>
  <si>
    <t>Luo Lufeng, Zou Xiangjun, Xiong Juntao,Zhang Yu, Peng Hongxing, Lin Guichao</t>
  </si>
  <si>
    <t>Automatic positioning for picking point of grape picking robot in natural
environment</t>
  </si>
  <si>
    <t>14-21</t>
  </si>
  <si>
    <t>Lin Guichao, Zou Xiangjun, Luo Lufeng, Mo Yuda</t>
  </si>
  <si>
    <t>Detection of winding orchard path through improving random sample consensus
algorithm</t>
  </si>
  <si>
    <t>168-174</t>
  </si>
  <si>
    <t>Luo Lufeng, Zou Xiangjun, Yang Zhou, Li Guoqin, Song Xiping, Zhangcong</t>
  </si>
  <si>
    <t xml:space="preserve">Grape Image Fast Segmentation Based on Improved
Artificial Bee Colony and Fuzzy Clustering
</t>
  </si>
  <si>
    <t>23-28</t>
  </si>
  <si>
    <t>Ye Min, Zou Xiangjun, Yang Zhou, Liu Nian, Chen Weiwen, Luo Lufeng</t>
  </si>
  <si>
    <t xml:space="preserve"> 1-8</t>
  </si>
  <si>
    <t>水稻气力式排种器挡板装置的设计与试验（Ｄesign and Experiment of shield Device on Rice Pneumatic Metering Device）</t>
  </si>
  <si>
    <t>水稻气力式排种器充种分层充种室设计与试验（Design and experiment of stratified seed-filling room on rice pneumatic
metering device）</t>
  </si>
  <si>
    <t>邢 赫，臧 英（通讯作者），曹晓曼，王在满，罗锡文，曾 山，黄 淼1</t>
  </si>
  <si>
    <t>水稻气力式排种器投种轨迹试验与分析（Experiment and analysis of dropping trajectory on rice pneumatic metering device）</t>
  </si>
  <si>
    <t>廖娟; 臧英（通讯作者）; 周志艳; 罗锡文（Liao Juan, Zang Ying※, Zhou Zhiyan, Luo Xiwen1）</t>
  </si>
  <si>
    <t xml:space="preserve">作物航空喷施作业质量评价及参数优选方法（Quality evaluation method and optimization of operating parameters in
crop aerial spraying technology） </t>
  </si>
  <si>
    <t xml:space="preserve">向阳； 罗锡文； 曾山； 臧英； 杨文武； </t>
  </si>
  <si>
    <t>基于可视化编程的往复式切割器工作特性分析（Operation performance analysis of reciprocating cutter based on visual
programming）</t>
  </si>
  <si>
    <t xml:space="preserve"> 罗锡文； 单鹏辉； 张智刚； 张继勋； 刘兆朋； 张亚娇；</t>
  </si>
  <si>
    <t>基于推杆电动机的拖拉机液压悬挂控制系统Electrohydraulic hitch control system for tractor based on linear actuator</t>
  </si>
  <si>
    <t>吴维雄； 罗锡文； 杨文钰； 彭淑卉；</t>
  </si>
  <si>
    <t>陈雄飞; 罗锡文; 王在满; 张明华; 胡炼; 杨文武; 曾山; 臧英; 韦后定; 郑乐</t>
  </si>
  <si>
    <t>两级螺旋排肥装置的设计与试验 （Design and experiment of fertilizer distribution apparatus with
double-level screws)</t>
  </si>
  <si>
    <t xml:space="preserve">王在满； 罗锡文； 陈雄飞； 莫钊文；Wang, Zaiman1, 2 ; Luo, Xiwen1, 2 Email author xwluo@scau.edu.cn; Chen, Xiongfei1, 2; Mo, Zhaowen3 </t>
  </si>
  <si>
    <t xml:space="preserve">水稻机械化穴播技术对稻米品质的影响  Effects of precision rice hill-drop drilling on rice quality </t>
  </si>
  <si>
    <t xml:space="preserve">胡炼； 林潮兴； 罗锡文； 杨伟伟； 许奕； 周浩； 张智刚； </t>
  </si>
  <si>
    <t>农机具自动调平控制系统设计与试验 （Design and experiment on auto leveling control system of agricultural implements）</t>
  </si>
  <si>
    <t xml:space="preserve"> 周志艳； 闫梦璐； 陈盛德； 兰玉彬； 罗锡文；</t>
  </si>
  <si>
    <t>Harris角点自适应检测的水稻低空遥感图像配准与拼接算法 （Image registration and stitching algorithm of rice low-altitude remote sensing based on Harris corner self-adaptive detection ）</t>
  </si>
  <si>
    <t>2自由度夹子式水稻穴盘拔抛机械手设计与试验  Design and experiment of 2-DOF clamp-type manipulator for transplanting of rice potted-seedlings</t>
  </si>
  <si>
    <t>李泽华，马旭，齐龙
，谭穗妍，陈学深，谭永炘，梁仲维，孙国栋，黄益强</t>
  </si>
  <si>
    <t>齐龙,蒋郁,李泽华,马旭等</t>
  </si>
  <si>
    <t>齐龙,梁仲维，马旭等</t>
  </si>
  <si>
    <t>黄双萍,齐龙,马旭,薛昆南等</t>
  </si>
  <si>
    <t>荔枝应力松弛特性及其损伤的试验研究/Experimental Study on Stress Relaxation Characteristics and Associated
Damage of Litchi</t>
  </si>
  <si>
    <t>高斯牛顿法图像配准的工件精确识别/Accurate recognition of work-pieces based on Gauss-Newton image registration</t>
  </si>
  <si>
    <t>Li，Jiyu</t>
  </si>
  <si>
    <t>Zhang, Tiemin(1); Zhuang, Xiaolin(2)  </t>
  </si>
  <si>
    <t>Li Kai1(1)； Gu Song(1,2)； Yang Yanli(3)；Chu Qi1(1)； Zhang Qing(1); Peng Yuping(1); Feng Jie(1)</t>
  </si>
  <si>
    <t xml:space="preserve">Clamping Experiment on Humanoid Fingers of Litchi Harvesting Ｒobot
</t>
  </si>
  <si>
    <t>兽医学院</t>
  </si>
  <si>
    <t>李国清</t>
  </si>
  <si>
    <t>孙永学</t>
  </si>
  <si>
    <t>曾振灵</t>
  </si>
  <si>
    <t>孙坚</t>
  </si>
  <si>
    <t>廖晓萍</t>
  </si>
  <si>
    <t>张建民</t>
  </si>
  <si>
    <t>贾坤</t>
  </si>
  <si>
    <t>蒋红霞</t>
  </si>
  <si>
    <t>陈建新</t>
  </si>
  <si>
    <t>刘健华</t>
  </si>
  <si>
    <t>并列通讯作者</t>
  </si>
  <si>
    <t>方炳虎</t>
  </si>
  <si>
    <t>陈金顶</t>
  </si>
  <si>
    <t>黄显会</t>
  </si>
  <si>
    <t>刘极龙</t>
  </si>
  <si>
    <t>李玉谷</t>
  </si>
  <si>
    <t>焦培荣</t>
  </si>
  <si>
    <t>宁章勇</t>
  </si>
  <si>
    <t>李守军</t>
  </si>
  <si>
    <t>苏荣胜</t>
  </si>
  <si>
    <t>杨增明</t>
  </si>
  <si>
    <t>张桂红</t>
  </si>
  <si>
    <t>袁子国</t>
  </si>
  <si>
    <t>林瑞庆</t>
  </si>
  <si>
    <t>翁亚彪</t>
  </si>
  <si>
    <t>石达友</t>
  </si>
  <si>
    <t>远立国</t>
  </si>
  <si>
    <t>王衡</t>
  </si>
  <si>
    <t>郭霄峰</t>
  </si>
  <si>
    <t>陈瑞爱</t>
  </si>
  <si>
    <t>罗满林</t>
  </si>
  <si>
    <t>廖明</t>
  </si>
  <si>
    <t>任涛</t>
  </si>
  <si>
    <t>亓文宝</t>
  </si>
  <si>
    <t>刘雅红</t>
  </si>
  <si>
    <t>贺利民</t>
  </si>
  <si>
    <t>丁焕中</t>
  </si>
  <si>
    <t>贾伟新</t>
  </si>
  <si>
    <t>并列第一作者</t>
  </si>
  <si>
    <t>贺东生</t>
  </si>
  <si>
    <t>Antiviral effect of lithium chloride on infection of cells by canine parvovirus</t>
  </si>
  <si>
    <t>2799-2805</t>
  </si>
  <si>
    <t>Emerging Microbes and Infections</t>
  </si>
  <si>
    <t>e63</t>
  </si>
  <si>
    <t>Xia, Jing</t>
  </si>
  <si>
    <t>First Report of the IncI1/ST898 Conjugative Plasmid Carrying rmtE2 16S rRNA Methyltransferase Gene in Escherichia coli</t>
  </si>
  <si>
    <t>7921-7922</t>
  </si>
  <si>
    <t>Li,Yaling</t>
  </si>
  <si>
    <t>S1PR1 expression correlates with inflammatory responses to Newcastle Disease Virus infection.</t>
  </si>
  <si>
    <t>INFECTION, GENETICS AND EVOLUTION</t>
  </si>
  <si>
    <t>chen,Jianxin</t>
  </si>
  <si>
    <t>Saikosaponin A inhibits influenza A virus replication and lung immunopathology</t>
  </si>
  <si>
    <t>Oncotarget</t>
  </si>
  <si>
    <t>42541-42556</t>
  </si>
  <si>
    <t>Song,Yafen</t>
  </si>
  <si>
    <t>New reassortant H5N8 highly pathogenic avian influenza virus from waterfowl in Southern China</t>
  </si>
  <si>
    <t>doi:10.3389/fmicb.2015.01170</t>
  </si>
  <si>
    <t>A Transcriptomic Study of Maternal Thyroid Adaptation to Pregnancy in Rats</t>
  </si>
  <si>
    <t>27339-27349</t>
  </si>
  <si>
    <t>杨世华</t>
  </si>
  <si>
    <t>Shihua Yang, Baoyang Hu, Yuyu Niu,
Andy Peng Xiang, Weizhen Fang, Weizhi Ji,Wei Li, Xiaoyang Zhao, Qi Zhou</t>
  </si>
  <si>
    <t>One-step generation of p53 gene biallelic mutant
Cynomolgus monkey via the CRISPR/Cas system</t>
  </si>
  <si>
    <t>258-261</t>
  </si>
  <si>
    <t>Inhibitory effects of LiCl on replication of type II porcine reproductive and respiratory syndrome virus in vitro</t>
  </si>
  <si>
    <t>Antiviral therapy</t>
  </si>
  <si>
    <t xml:space="preserve">Live poultry market workers are susceptible to both avian and swine influenza viruses, Guangdong Province, China </t>
  </si>
  <si>
    <t>Avian influenza A(H7N9) virus and mixed live
poultry–animal markets in Guangdong province:
a perfect storm in the making?</t>
  </si>
  <si>
    <t>Cui Jin</t>
  </si>
  <si>
    <t>565-572</t>
  </si>
  <si>
    <t>Chen Jidang</t>
  </si>
  <si>
    <t>230-235</t>
  </si>
  <si>
    <t>园艺学院</t>
  </si>
  <si>
    <t>胡桂兵</t>
  </si>
  <si>
    <t>李雪萍</t>
  </si>
  <si>
    <t>林顺权</t>
  </si>
  <si>
    <t>徐春香</t>
  </si>
  <si>
    <t>朱世江</t>
  </si>
  <si>
    <t>陈杰忠</t>
  </si>
  <si>
    <t>李伟明</t>
  </si>
  <si>
    <t>曹必好</t>
  </si>
  <si>
    <t>刘厚诚</t>
  </si>
  <si>
    <t>陈长明</t>
  </si>
  <si>
    <t>姚青</t>
  </si>
  <si>
    <t>周碧燕</t>
  </si>
  <si>
    <t>胡开林</t>
  </si>
  <si>
    <t>张昭其</t>
  </si>
  <si>
    <t>黄亚辉</t>
  </si>
  <si>
    <t>雷建军</t>
  </si>
  <si>
    <t>王惠聪</t>
  </si>
  <si>
    <t>黄旭明</t>
  </si>
  <si>
    <t>秦永华</t>
  </si>
  <si>
    <t>Yin Ling</t>
  </si>
  <si>
    <t>20254-20267</t>
  </si>
  <si>
    <t>SEEDLESS MECHANISM OF A NEW CITRUS CULTIVAR ‘HUAMIWUHEGONGGAN’ (CITRUS SINENSIS × C. RETICULATA)</t>
  </si>
  <si>
    <t>2369-2378</t>
  </si>
  <si>
    <t>陈厚彬</t>
  </si>
  <si>
    <t>Ding Feng</t>
  </si>
  <si>
    <t>Promoter difference of LcFT1 is a leading cause of natural variation of flowering timing in different litchi cultivars (Litchi chinensis Sonn.)</t>
  </si>
  <si>
    <t>Plant Science</t>
  </si>
  <si>
    <t>128-137</t>
  </si>
  <si>
    <t>何业华</t>
  </si>
  <si>
    <t>J. Ma</t>
  </si>
  <si>
    <t>Histological analysis of somatic embryogenesis in pineapple:
AcSERK1 and its expression validation under stress conditions</t>
  </si>
  <si>
    <t>李建国</t>
  </si>
  <si>
    <t>Caiqin Li</t>
  </si>
  <si>
    <t>Genome-wide digital transcript analysis of putative fruitlet abscission related genes regulated by ethephon in litchi.</t>
  </si>
  <si>
    <t> 2015</t>
  </si>
  <si>
    <t>An improved fruit transcriptome and the identification of the candidate genes involved in fruit abscission induced by carbohydrate stress in litchi.</t>
  </si>
  <si>
    <t>Scientia Horticulturae</t>
  </si>
  <si>
    <t>材料与能源学院</t>
  </si>
  <si>
    <t>林学与风景园林学院</t>
  </si>
  <si>
    <t>薛立</t>
  </si>
  <si>
    <t xml:space="preserve">Zhu, Shiming; Xiao, Lingling;  Xue, Li;  Zhang,  Yue; Dong, Xiguang </t>
  </si>
  <si>
    <t>813-817</t>
  </si>
  <si>
    <t xml:space="preserve">Zhu, Shiming; Dong, Xiguang;Xue, Li;  Xiao, Lingling;  Zhang,  Yue </t>
  </si>
  <si>
    <t>Effects of N and P addition on soil characteristics
in a Cunninghamia lanceolata stand</t>
  </si>
  <si>
    <t>819-824</t>
  </si>
  <si>
    <t>陈晓阳</t>
  </si>
  <si>
    <t>范燕萍</t>
  </si>
  <si>
    <t>温秀军</t>
  </si>
  <si>
    <t>林学院</t>
  </si>
  <si>
    <t>林同</t>
  </si>
  <si>
    <t>李吉跃</t>
  </si>
  <si>
    <t>苏志尧</t>
  </si>
  <si>
    <t>庄雪影</t>
  </si>
  <si>
    <t>陈晓胜</t>
  </si>
  <si>
    <t>余义勋</t>
  </si>
  <si>
    <t>张巨明</t>
  </si>
  <si>
    <t xml:space="preserve">Zhang,Jing </t>
  </si>
  <si>
    <t>Changes of microbial population in different rootzones of‘TifEagle’bermudagrass during establishment</t>
  </si>
  <si>
    <t>the European Journal of Horticultural Science</t>
  </si>
  <si>
    <t>177-181</t>
  </si>
  <si>
    <t>赵小兰</t>
  </si>
  <si>
    <t>Xiao-lan Zhao</t>
  </si>
  <si>
    <t>Cloning, expression and localization of mycorrhizal responsiveCyENT3 from Cymbidium hybridum</t>
  </si>
  <si>
    <t>张向前</t>
  </si>
  <si>
    <t>Zhang, Xiangqian</t>
  </si>
  <si>
    <t>Epigenetic Mutation of RAV6 Affects Leaf Angle and Seed Size in Rice</t>
  </si>
  <si>
    <t>2118-2128</t>
  </si>
  <si>
    <t>Contribution to the knowledge of the subgenus Scymnus (Parapullus) Yang, 1978 (Coleoptera, Coccinellidae), with description of eight new species</t>
  </si>
  <si>
    <t>Deutsche Entomologische Zeitschrift</t>
  </si>
  <si>
    <t>211-224</t>
  </si>
  <si>
    <t>Transcriptome analysis of the Japanese pine sawyer beetle, Monochamus alternatus (Coleoptera: Cerambycidae) by high-throughput Illumina sequencing</t>
  </si>
  <si>
    <t>JOURNAL OF ASIA-PACIFIC ENTOMOLOGY</t>
  </si>
  <si>
    <t>439-445</t>
  </si>
  <si>
    <t>彭昌操</t>
  </si>
  <si>
    <t>N Yu</t>
  </si>
  <si>
    <t>The Jatropha curcas KASIII gene alters fatty acid composition of seeds in Arabidopsis   
  thaliana.</t>
  </si>
  <si>
    <t>773-782</t>
  </si>
  <si>
    <t>资源环境学院</t>
  </si>
  <si>
    <t>陈桂葵</t>
  </si>
  <si>
    <t>秦钟</t>
  </si>
  <si>
    <t>包世泰</t>
  </si>
  <si>
    <t>王建武</t>
  </si>
  <si>
    <t>Zeng H, Tan F, Shu Y, Zhang Y, Feng Y, Wang J</t>
  </si>
  <si>
    <t>The Cry1Ab Protein Has Minor Effects on the Arbuscular Mycorrhizal Fungal Communities after Five Seasons of Continuous Bt Maize Cultivation.</t>
  </si>
  <si>
    <t>吴启堂</t>
  </si>
  <si>
    <t>ZHANG He-min, ZHONG Ming-jun, WU Qi-tang*</t>
  </si>
  <si>
    <t>The treatment of acidic mine drainage using limestone ditch-and compost constructed wetland system</t>
  </si>
  <si>
    <t>3032-3040</t>
  </si>
  <si>
    <t>种云霄</t>
  </si>
  <si>
    <t>谢小兰，余光伟，种云霄，龙新宪</t>
  </si>
  <si>
    <t>污染河流底泥亚铁氧化硝酸盐还原菌分离及代谢特性</t>
  </si>
  <si>
    <t>1554-1562</t>
  </si>
  <si>
    <t>生命科学学院</t>
  </si>
  <si>
    <t>Zhao, Gan</t>
  </si>
  <si>
    <t>Preliminary researches on influence of several kinds of plants including Semiliquidambar cathayensis chang on activity of cholinesterase from pig serum</t>
  </si>
  <si>
    <t>p 357-360</t>
  </si>
  <si>
    <t>赵赣</t>
  </si>
  <si>
    <t>耿世磊</t>
  </si>
  <si>
    <t>郭振飞</t>
  </si>
  <si>
    <t>卢少云</t>
  </si>
  <si>
    <t>An Intracellular Laccase Is Responsible for Epicatechin-Mediated Anthocyanin Degradation in Litchi Fruit Pericarp.</t>
  </si>
  <si>
    <t>庞学群</t>
  </si>
  <si>
    <t>Fang, Fang</t>
  </si>
  <si>
    <t>2391-2408</t>
  </si>
  <si>
    <t>王声斌</t>
  </si>
  <si>
    <t>Hua-zhen Wang</t>
  </si>
  <si>
    <t>e0143598</t>
  </si>
  <si>
    <t>吴鸿</t>
  </si>
  <si>
    <t>1061-1072</t>
  </si>
  <si>
    <t>洪梅</t>
  </si>
  <si>
    <t>, Wu Z, Fang Z, Huang J, Huang H, Hong M （通讯作者）</t>
  </si>
  <si>
    <t>4270-4276</t>
  </si>
  <si>
    <t>王松波</t>
  </si>
  <si>
    <t>冯定远</t>
  </si>
  <si>
    <t>张守全</t>
  </si>
  <si>
    <t>罗庆斌</t>
  </si>
  <si>
    <t>聂庆华</t>
  </si>
  <si>
    <t>邹记兴</t>
  </si>
  <si>
    <t>左建军</t>
  </si>
  <si>
    <t>张永亮</t>
  </si>
  <si>
    <t>王翀</t>
  </si>
  <si>
    <t>张哲</t>
  </si>
  <si>
    <t>邓小娟</t>
  </si>
  <si>
    <t>孙媛</t>
  </si>
  <si>
    <t>管武太</t>
  </si>
  <si>
    <t>王燕</t>
  </si>
  <si>
    <t>孙宝丽</t>
  </si>
  <si>
    <t>但学明</t>
  </si>
  <si>
    <t>谢青梅</t>
  </si>
  <si>
    <t>潘庆</t>
  </si>
  <si>
    <t>廖新俤</t>
  </si>
  <si>
    <t>马静云</t>
  </si>
  <si>
    <t>陈峰</t>
  </si>
  <si>
    <t>王修启</t>
  </si>
  <si>
    <t>吴银宝</t>
  </si>
  <si>
    <t>孙京臣</t>
  </si>
  <si>
    <t>李加琪</t>
  </si>
  <si>
    <t>张德祥</t>
  </si>
  <si>
    <t>卫恒习</t>
  </si>
  <si>
    <t>张细权</t>
  </si>
  <si>
    <t>李紫聪</t>
  </si>
  <si>
    <t>吴珍芳</t>
  </si>
  <si>
    <t>动物科学学院</t>
  </si>
  <si>
    <t>Dai Zhenkai</t>
  </si>
  <si>
    <t>Role of gga-miR-221 and gga-miR-222 during Tumour Formation in Chickens Infected by Subgroup J Avian Leukosis Virus</t>
  </si>
  <si>
    <t>viruses-basel</t>
  </si>
  <si>
    <t xml:space="preserve"> 6538-6551</t>
  </si>
  <si>
    <t>广东省农业动物基因组学与分子育种重点实验室</t>
  </si>
  <si>
    <t>Wen Luo</t>
  </si>
  <si>
    <t>Myomaker, Regulated by MYOD, MYOG and miR-140-3p, Promotes Chicken Myoblast Fusion</t>
  </si>
  <si>
    <t>26186–26201</t>
  </si>
  <si>
    <t>Wangchao</t>
  </si>
  <si>
    <t>The complete mitochondrial genome of the sea carp, Cyprinus acutidorsalis (Cypriniformes: Cyprinidae)</t>
  </si>
  <si>
    <t>686-687</t>
  </si>
  <si>
    <t>食品学院</t>
  </si>
  <si>
    <t>曹庸</t>
  </si>
  <si>
    <t>Membrane disruption and DNA binding ofStaphylococcus aureuscell induced by a novel antimicrobial peptide produced by Lactobacillus paracaseisubsp. tolerans FX-6</t>
  </si>
  <si>
    <t>2015年6月23在线发表</t>
  </si>
  <si>
    <t>609-613</t>
  </si>
  <si>
    <t>雷红涛</t>
  </si>
  <si>
    <t>Heterologous strategy enhancing the sensitivity of the fluorescence polarization immunoassay of clinafloxacin in goat milk</t>
  </si>
  <si>
    <t>1341-1346</t>
  </si>
  <si>
    <t>Zhang, Chijian</t>
  </si>
  <si>
    <t>Preparative resolution of gatifloxacin enantiomers with pre-column esterification strategy and comparing their enantioselectivity to bacteria and antibody</t>
  </si>
  <si>
    <t>Stereospecific recognition and quantitative structure-activity relationship between antibodies and enantiomers: ofloxacin as model hapten</t>
  </si>
  <si>
    <t>Analyst</t>
  </si>
  <si>
    <t>林俊芳</t>
  </si>
  <si>
    <t>Xue-Yi Liao, Li-Qiong Guo, Zhi-Wei Ye, Ling-Yan Qiu, Feng-Wei Gu, Jun-Fang Lin*</t>
  </si>
  <si>
    <t>Use of Autochthonous Lactic Acid Bacteria Starters to Ferment Mango Juices for Promoting Its Probiotic Roles</t>
  </si>
  <si>
    <t>DOI: 10.1080/10826068.2015.1045615</t>
  </si>
  <si>
    <t>苗建银</t>
  </si>
  <si>
    <t>Optimization of culture conditions for the production of antimicrobial substances by probiotic Lactobacillus paracasei subsp. Tolerans FX-6</t>
  </si>
  <si>
    <t>Journal of Functional Foods</t>
  </si>
  <si>
    <t>244–253</t>
  </si>
  <si>
    <t>沈玉栋</t>
  </si>
  <si>
    <t>陈佩</t>
  </si>
  <si>
    <t>Chen, Pei; Zhao, Bing; He, Junhao; Zhang, Xiao; Xiao, Nan; Li, Yuanzhi</t>
  </si>
  <si>
    <t>Effect of acid hydrolysis on the characteristics of corn starch with different amylose content</t>
  </si>
  <si>
    <t>54-57 and 63</t>
  </si>
  <si>
    <t>杜冰</t>
  </si>
  <si>
    <t>Wu Qiaojin，Du Bing</t>
  </si>
  <si>
    <t>Suitable extraction method improving extraction efficiency and oil quality of Sacha inhi oil</t>
  </si>
  <si>
    <t>277-284</t>
  </si>
  <si>
    <t>段杉</t>
  </si>
  <si>
    <t>Hu XiaoXi, Duan Shan, Wang XiangJun, Liao GuangQiang, Wu YongHe, Kuang HaoBin, Yang Liu</t>
  </si>
  <si>
    <t>156-162</t>
  </si>
  <si>
    <t>方祥</t>
  </si>
  <si>
    <t>Fang,xiang</t>
  </si>
  <si>
    <t>Optimization of fermentation culture medium of lactobacillus salivarius LB-2P by response surface methodology唾液乳杆菌LB-2P发酵培养基的响应面分析优化</t>
  </si>
  <si>
    <t>147-153</t>
  </si>
  <si>
    <t>The effect of tea polyphenols diet on the gut microbiota and lipid metabolism in HFA mice茶多酚饮食对HFA小鼠肠道菌群和脂肪代谢的影响</t>
  </si>
  <si>
    <t>26-31</t>
  </si>
  <si>
    <t>Effect of Yunnan large-leaf camellia sinensis extract on growth and aflatoxin production of aspergillus flavus云南大叶种晒青毛茶提取物对产毒黄曲霉生长及产毒的影响</t>
  </si>
  <si>
    <t>101-106</t>
  </si>
  <si>
    <t>郭丽琼</t>
  </si>
  <si>
    <t>Xiong Rongyuan, You Chuzhen, Lin Junfang, Guo Liqiong, Sun Ping</t>
  </si>
  <si>
    <t>Analysis on the main enzyme activity and cell structure of Pleurotus eryngii dried.</t>
  </si>
  <si>
    <t>243-247</t>
  </si>
  <si>
    <t>Guo Liqiong, Guo Xinyue, Chu Xuan, Lin Junfang, Liu Yingli, Ye Zhiwei, Li Honglue, Liao Xueyi.</t>
  </si>
  <si>
    <t>Optimization of Kelp fermentation conditions using probiotics and the analysis of nutrient composition</t>
  </si>
  <si>
    <t>280-285</t>
  </si>
  <si>
    <t>解新安</t>
  </si>
  <si>
    <t>JIE Xin-an</t>
  </si>
  <si>
    <t>Optimization of a batch water network with multi-contaminants based on matrix encoding genetic algorithm</t>
  </si>
  <si>
    <t>1838-1843</t>
  </si>
  <si>
    <t>李斌</t>
  </si>
  <si>
    <t xml:space="preserve">Gao, Xiong; Chen, Zhong-Zheng; Zhang, Yuan-Yuan; Lin, Xiao-Rong; Li, Bin  Source: </t>
  </si>
  <si>
    <t>Neuroprotection by tea bioactive components in Alzheimer's disease: a review</t>
  </si>
  <si>
    <t xml:space="preserve"> 416-425</t>
  </si>
  <si>
    <t>李璐</t>
  </si>
  <si>
    <t>LI Lu</t>
  </si>
  <si>
    <t xml:space="preserve">Formation of Limonene U-Type Microemulsion and Transition of the Microstructure During Water-Solubilization
</t>
  </si>
  <si>
    <t>108-114</t>
  </si>
  <si>
    <t>李雁</t>
  </si>
  <si>
    <t>LI Lｙ</t>
  </si>
  <si>
    <t>Mesoscopic Simulation of Tween80/n-Alkanol Microemulsion System</t>
  </si>
  <si>
    <t>177-183</t>
  </si>
  <si>
    <t>廖振林</t>
  </si>
  <si>
    <t>LIAO,Zhen-lin</t>
  </si>
  <si>
    <t>PCR-DGGE based analysis of the impact of resistant starch on gut microbiota基于PCR-DGGE分析抗性淀粉对高脂饮食HFA小鼠肠道菌群的影响</t>
  </si>
  <si>
    <t>1-6+44</t>
  </si>
  <si>
    <t>Zhang Tiedan, Guo Liqiong, He Weidong, Lin Junfang</t>
  </si>
  <si>
    <t>The distant cell fusion between L. lactis and S. albus producing food bio-preservative.</t>
  </si>
  <si>
    <t>27-32</t>
  </si>
  <si>
    <t>刘晓娟</t>
  </si>
  <si>
    <t xml:space="preserve">ZHANG Rui-lian(1); LIU Xiao-juan(1);ZHANG Miao(1);XIONG Ping(2); CHEN Xue-xiang(1);CAO Yong(1)
</t>
  </si>
  <si>
    <t>Mechanism of anti-diarrheal effect of rubus corchorifolius leaves on isolated rabbit intestine</t>
  </si>
  <si>
    <t>18-24</t>
  </si>
  <si>
    <t xml:space="preserve">LIU Xiao-juan(1);HE Feng-lin(1);ZHAO Li-chao(1);LIU Xin (1)
</t>
  </si>
  <si>
    <t xml:space="preserve">Synergistic Antioxidant Activity of Sweet Potato Extracts in Combination with Tea Polyphenols and Pueraria Flavonoid on PC12 cells </t>
  </si>
  <si>
    <t>14-18</t>
  </si>
  <si>
    <t>LUO Qing-xin(1); LIU Xiao-juan(1);Cao Yong(1); He Li-ping(2); ZHAO Li-chao(1);Liu Xin(1)</t>
  </si>
  <si>
    <t>56-60</t>
  </si>
  <si>
    <t>柳春红</t>
  </si>
  <si>
    <t>柳春红,张明明,赖玉婷,褚玥,李健俊,方敏婷</t>
  </si>
  <si>
    <t>邻苯二甲酸酯暴露的大鼠尿液生物标志物研究</t>
  </si>
  <si>
    <t>2868-2873</t>
  </si>
  <si>
    <t>肖苏尧</t>
  </si>
  <si>
    <t>TANG Jie, CHEN Yun-jiao, CHEN Hong-zhang, ZHOU Ai-mei, ZHAO Li-chao, LIU Xiao-juan, CAO Yong,
XIAO Su-yao</t>
  </si>
  <si>
    <t>Protective Effect of Eucalyptus Polyphenols on Acute Ethanol-induced
Oxidative Damage in Rats</t>
  </si>
  <si>
    <t xml:space="preserve"> 1-5</t>
  </si>
  <si>
    <t>徐小艳</t>
  </si>
  <si>
    <t xml:space="preserve">Xu, Xiao-Yan
</t>
  </si>
  <si>
    <t xml:space="preserve">Preparation and Adsorption Characteristic of Magnetic Molecular
Imprinted Polymers for Di(2-ethylhexyl) Phthalate
</t>
  </si>
  <si>
    <t>133-137</t>
  </si>
  <si>
    <t>徐学锋</t>
  </si>
  <si>
    <t>江汶钰</t>
  </si>
  <si>
    <t>豉香型白酒酒饼细菌的 PCR-DGGE 分析方法的建立</t>
  </si>
  <si>
    <t>307-312</t>
  </si>
  <si>
    <t>徐振林</t>
  </si>
  <si>
    <t>徐振林, 沈玉栋, 王弘，雷红涛,杨金易，肖治理，孙远明*.</t>
  </si>
  <si>
    <t>有机磷农药半抗原设计及多特异性抗体识别机制研究</t>
  </si>
  <si>
    <t>168-176</t>
  </si>
  <si>
    <t>董秀秀  王宇  沈玉栋  孙远明  王弘  雷红涛  肖治理  杨金易  徐振林</t>
  </si>
  <si>
    <t>基于新型纳米材料的电化学免疫传感器及其在食品安全检测中的应用进展</t>
  </si>
  <si>
    <t>136-141</t>
  </si>
  <si>
    <t>叶盛英</t>
  </si>
  <si>
    <t>Cui Xiaolei, Zhao Shaojie, Ye Shengying*, Li Liqin, Li Yuan</t>
  </si>
  <si>
    <t>Performance upgrade of reactor for ethylene photocatalytic degradation with pulsed direct current DC square-wave</t>
  </si>
  <si>
    <t>289－295</t>
  </si>
  <si>
    <t>张媛媛</t>
  </si>
  <si>
    <t>Yuanyuan Zhang, Haiyan Lu, Bing Wang, Zhuo Zhang, Zhongzheng Chen, Bin, Li</t>
  </si>
  <si>
    <t>Removal of imidacloprid and acetamiprid in aqueous solution by microfiltration</t>
  </si>
  <si>
    <t>125-130</t>
  </si>
  <si>
    <t>钟青萍</t>
  </si>
  <si>
    <t>田娟，叶忱，刘羽霏，王丽，钟青萍</t>
  </si>
  <si>
    <t>Study on the Up-regulated Expressed Proteins of the Viable but Nonculturable State of Vibrio parahaemolyticus by iTRAQ</t>
  </si>
  <si>
    <t>53-58</t>
  </si>
  <si>
    <t>周爱梅</t>
  </si>
  <si>
    <t>GUO Bao-yan, LIANG Yan, ZHOU Ai-mei, XIAO Su-yao, LIU Xin, CAO Yong</t>
  </si>
  <si>
    <t xml:space="preserve">Effect of Ultra-high Pressure on the Physicochemical Properties of Tilapia Actomyosin </t>
  </si>
  <si>
    <t>259-263</t>
  </si>
  <si>
    <t>水利与土木工程学院</t>
  </si>
  <si>
    <t>夏强</t>
    <phoneticPr fontId="1" type="noConversion"/>
  </si>
  <si>
    <t>数学与信息学院</t>
  </si>
  <si>
    <t>刘木伙</t>
  </si>
  <si>
    <t>The strong pseudoachromatic number
of a graph</t>
  </si>
  <si>
    <t>003-21</t>
  </si>
  <si>
    <t>魏福义</t>
  </si>
  <si>
    <t>李倩</t>
  </si>
  <si>
    <t>Li,Qian Huang, Zhi-bo</t>
  </si>
  <si>
    <t>Some results on certain type difference equation originated from difference Painleve I equation</t>
  </si>
  <si>
    <t>Advances in Difference Equations</t>
  </si>
  <si>
    <t>1-11</t>
  </si>
  <si>
    <t>王春桃</t>
  </si>
  <si>
    <t>房少梅</t>
  </si>
  <si>
    <t>Li,Lang(1);Jin,lingyu(1);Xie,Changping(1);Fang,Shaomei(1)</t>
  </si>
  <si>
    <t>The fractional modified Zakharov system for plasmas with a quantum correction</t>
  </si>
  <si>
    <t>1-15</t>
  </si>
  <si>
    <t>Li,Lang(1);Jin,lingyu(1);;Fang,Shaomei(1)</t>
  </si>
  <si>
    <t>Existence and uniqueness of the solution to a coupled fractional diffusion system</t>
  </si>
  <si>
    <t>1-14</t>
  </si>
  <si>
    <t>曾庆茂</t>
  </si>
  <si>
    <t>Qing-Mao Zeng;Tong-Lin Zhu;Xue-Ying Zhuang;Ming-Xuan Zheng</t>
  </si>
  <si>
    <t>Periodic wavelet descriptor of plant leaf and its application in botany</t>
  </si>
  <si>
    <t>1550043 (22 pages )</t>
  </si>
  <si>
    <t>王金凤</t>
  </si>
  <si>
    <t>Jinfeng Wang, Kwongsak leung, Kinhong Lee, Wenzhong Wang</t>
  </si>
  <si>
    <t>multiple nonlinear integral for classification</t>
  </si>
  <si>
    <t xml:space="preserve">Journal of intelligent and fuzzy systems </t>
  </si>
  <si>
    <t>1635-1645</t>
  </si>
  <si>
    <t>李春远</t>
  </si>
  <si>
    <t>Wen, Jiuqing</t>
  </si>
  <si>
    <t>204-212</t>
  </si>
  <si>
    <t>禹筱元</t>
  </si>
  <si>
    <t>A High-Performance Electrospun Poly (propylene carbonate)/ Poly (vinylidene ﬂuoride) Gel Polymer Electrolyte for Lithium Ion Batteries.</t>
  </si>
  <si>
    <t>27882−27891</t>
  </si>
  <si>
    <t>Hierarchal mesoporous SnO2@C@TiO2 nanochains for anode material of lithium-ion batteries with excellent cycling stability</t>
  </si>
  <si>
    <t>219–225</t>
  </si>
  <si>
    <t xml:space="preserve">Insights into luminescence quenching and detecting trap distribution in Ba2Si5N8:Eu2+ phosphor with comprehensive considerations of temperature-dependent luminescence behaviors </t>
  </si>
  <si>
    <t>Xueyan Huang(1);Jiayi Huang(1);Jianfeng Wu(2);Chenghuan Li(2);Xiaoyuan Yu(1,2)</t>
  </si>
  <si>
    <t>177-180</t>
  </si>
  <si>
    <t>Changjian Xie1, a, Biao Fan1, b, Qingqing Sun1, c, Yongqi Ye1, d, Minghua Li1, e, Yuechun Zhao（赵月春）</t>
  </si>
  <si>
    <t>549-556</t>
  </si>
  <si>
    <t>Wang Mingfeng(1);Wu Yujian(2);Jiang Enchen(※);Chen Xiaokun(4)</t>
  </si>
  <si>
    <t>216-222</t>
  </si>
  <si>
    <t>Wang Mingfeng(1);Chen Xiaokun(2);Jiang Enchen(※);Wu Yujian(4);Zhang Shijun(5);Li Shibo(6)</t>
  </si>
  <si>
    <t>212-217</t>
  </si>
  <si>
    <t>孙金媛， 黄家健， 周华俊， 叶杰欣， 刘小平， 杨卓鸿</t>
  </si>
  <si>
    <t>155-159</t>
  </si>
  <si>
    <t>袁腾 ，杨卓鸿，周显宏 ，胡剑青 ，王锋 ，涂伟萍</t>
  </si>
  <si>
    <t>4258-4267</t>
  </si>
  <si>
    <t>袁 腾，黄家健，周 健，周 闯，涂伟萍，杨卓鸿</t>
  </si>
  <si>
    <t>23001-23006</t>
  </si>
  <si>
    <t>袁腾 ，杨卓鸿，周显宏 ，胡剑青 ，涂伟萍 ，王锋</t>
  </si>
  <si>
    <t>王明峰</t>
    <phoneticPr fontId="16" type="noConversion"/>
  </si>
  <si>
    <t>Biomass continuous pyrolysis characteristics on shaftless screw conveying reactor</t>
    <phoneticPr fontId="16" type="noConversion"/>
  </si>
  <si>
    <t>Biochar Absorption Characteristics Based on ＲGB Analysis of Scanned Images</t>
    <phoneticPr fontId="16" type="noConversion"/>
  </si>
  <si>
    <t>Transactions of the Chinese Society for Agricultural Machinery</t>
    <phoneticPr fontId="16" type="noConversion"/>
  </si>
  <si>
    <t>电子工程学院</t>
  </si>
  <si>
    <t>Spin-torque critical current of graphene-based lateral spin valves</t>
  </si>
  <si>
    <t>Quadrupolar matter-wave soliton in two-dimensional free space</t>
  </si>
  <si>
    <t>Cloud-assisted industrial cyber-physical systems: An insight</t>
  </si>
  <si>
    <t>207-213</t>
  </si>
  <si>
    <t>294-302</t>
  </si>
  <si>
    <t>244-250</t>
  </si>
  <si>
    <t>47-51</t>
  </si>
  <si>
    <t xml:space="preserve">Deng Haidong(1); Li Hai(1); Guo Zizheng (1); </t>
  </si>
  <si>
    <t>0329001-1-5</t>
  </si>
  <si>
    <t>王卫星，黄虹，孙道宗，李亮斌，胡子昂</t>
  </si>
  <si>
    <t>74-80</t>
  </si>
  <si>
    <t>280-284</t>
  </si>
  <si>
    <t>第一作者</t>
    <phoneticPr fontId="16" type="noConversion"/>
  </si>
  <si>
    <t>5-11</t>
    <phoneticPr fontId="1" type="noConversion"/>
  </si>
  <si>
    <t>昆虫生态、毒理重点实验室、天然农药与化学生物学教育部重点实验室</t>
    <phoneticPr fontId="13" type="noConversion"/>
  </si>
  <si>
    <t>材料与能源学院</t>
    <phoneticPr fontId="3" type="noConversion"/>
  </si>
  <si>
    <t>A computational study of tri-s-triazine-based molecules as ambipolar host materials for phosphorescent blue emitters: effective geometric and electronic tuning</t>
    <phoneticPr fontId="3" type="noConversion"/>
  </si>
  <si>
    <t>教育部生物防治工程研究中心</t>
    <phoneticPr fontId="3" type="noConversion"/>
  </si>
  <si>
    <t>数学与信息学院</t>
    <phoneticPr fontId="3" type="noConversion"/>
  </si>
  <si>
    <t>王金凤</t>
    <phoneticPr fontId="1" type="noConversion"/>
  </si>
  <si>
    <t>动物科学学院</t>
    <phoneticPr fontId="3" type="noConversion"/>
  </si>
  <si>
    <r>
      <t>Huang</t>
    </r>
    <r>
      <rPr>
        <sz val="10"/>
        <rFont val="宋体"/>
        <family val="3"/>
        <charset val="134"/>
      </rPr>
      <t>，</t>
    </r>
    <r>
      <rPr>
        <sz val="10"/>
        <rFont val="Times New Roman"/>
        <family val="1"/>
      </rPr>
      <t>Xueyan</t>
    </r>
  </si>
  <si>
    <t>生命科学学院</t>
    <phoneticPr fontId="13" type="noConversion"/>
  </si>
  <si>
    <t>A molecular phylogeny of Aeridinae (Orchidaceae: Epidendroideae) inferred from multiple nuclear and chloroplast regions</t>
    <phoneticPr fontId="3" type="noConversion"/>
  </si>
  <si>
    <t>材料与能源学院</t>
    <phoneticPr fontId="3" type="noConversion"/>
  </si>
  <si>
    <t>食品学院</t>
    <phoneticPr fontId="3" type="noConversion"/>
  </si>
  <si>
    <t>A nanoporous MgO based nonenzymatic electrochemical sensor for rapid screening of hydrogen peroxide in milk</t>
    <phoneticPr fontId="3" type="noConversion"/>
  </si>
  <si>
    <t>农学院</t>
    <phoneticPr fontId="1" type="noConversion"/>
  </si>
  <si>
    <t>材料与能源学院</t>
    <phoneticPr fontId="3" type="noConversion"/>
  </si>
  <si>
    <r>
      <t>教育部生物防治工程研究中心</t>
    </r>
    <r>
      <rPr>
        <sz val="10"/>
        <rFont val="Times New Roman"/>
        <family val="1"/>
      </rPr>
      <t>/</t>
    </r>
    <r>
      <rPr>
        <sz val="10"/>
        <rFont val="宋体"/>
        <family val="3"/>
        <charset val="134"/>
      </rPr>
      <t>资源环境学院</t>
    </r>
    <phoneticPr fontId="3" type="noConversion"/>
  </si>
  <si>
    <t>资源环境学院</t>
    <phoneticPr fontId="13" type="noConversion"/>
  </si>
  <si>
    <t>农学院</t>
    <phoneticPr fontId="13" type="noConversion"/>
  </si>
  <si>
    <t>数学与信息学院</t>
    <phoneticPr fontId="3" type="noConversion"/>
  </si>
  <si>
    <t>金玲玉</t>
    <phoneticPr fontId="1" type="noConversion"/>
  </si>
  <si>
    <t>材料与能源学院</t>
    <phoneticPr fontId="3" type="noConversion"/>
  </si>
  <si>
    <t>王瑞龙</t>
    <phoneticPr fontId="3" type="noConversion"/>
  </si>
  <si>
    <t>A physiologically based pharmacokinetic model for quinoxaline-2-carboxylic acid in rats, extrapolation to pigs</t>
    <phoneticPr fontId="3" type="noConversion"/>
  </si>
  <si>
    <t>资源环境学院</t>
    <phoneticPr fontId="13" type="noConversion"/>
  </si>
  <si>
    <t>生命科学学院</t>
    <phoneticPr fontId="13" type="noConversion"/>
  </si>
  <si>
    <t>A Robust CRISPR/Cas9 System for Convenient, High-Efficiency Multiplex Genome Editing in Monocot and Dicot Plants</t>
    <phoneticPr fontId="3" type="noConversion"/>
  </si>
  <si>
    <t>资源环境学院</t>
    <phoneticPr fontId="3" type="noConversion"/>
  </si>
  <si>
    <t>向慧敏</t>
    <phoneticPr fontId="3" type="noConversion"/>
  </si>
  <si>
    <t>食品学院</t>
    <phoneticPr fontId="3" type="noConversion"/>
  </si>
  <si>
    <t>A sensitivity-enhanced heterologous immunochromatographic assay based on a monoclonal antibody for the rapid detection of histamine in saury samples</t>
    <phoneticPr fontId="3" type="noConversion"/>
  </si>
  <si>
    <t>A study on quality components and sleep-promoting effects of GABA black tea</t>
    <phoneticPr fontId="3" type="noConversion"/>
  </si>
  <si>
    <t>动物科学学院</t>
    <phoneticPr fontId="3" type="noConversion"/>
  </si>
  <si>
    <t>生命科学学院</t>
    <phoneticPr fontId="13" type="noConversion"/>
  </si>
  <si>
    <t>动物科学学院</t>
    <phoneticPr fontId="3" type="noConversion"/>
  </si>
  <si>
    <t>Accuracy of Whole-Genome Prediction Using a Genetic Architecture-Enhanced Variance-Covariance Matrix</t>
    <phoneticPr fontId="3" type="noConversion"/>
  </si>
  <si>
    <t>资源环境学院</t>
    <phoneticPr fontId="3" type="noConversion"/>
  </si>
  <si>
    <t>章家恩</t>
    <phoneticPr fontId="3" type="noConversion"/>
  </si>
  <si>
    <t>食品学院</t>
    <phoneticPr fontId="3" type="noConversion"/>
  </si>
  <si>
    <t>动物科学学院</t>
    <phoneticPr fontId="3" type="noConversion"/>
  </si>
  <si>
    <t>电子工程学院</t>
    <phoneticPr fontId="3" type="noConversion"/>
  </si>
  <si>
    <r>
      <t>Peng, Zhenjing</t>
    </r>
    <r>
      <rPr>
        <sz val="10"/>
        <rFont val="宋体"/>
        <family val="3"/>
        <charset val="134"/>
      </rPr>
      <t>（本科生）</t>
    </r>
    <phoneticPr fontId="1" type="noConversion"/>
  </si>
  <si>
    <t>动物科学学院</t>
    <phoneticPr fontId="3" type="noConversion"/>
  </si>
  <si>
    <t>数学与信息学院</t>
    <phoneticPr fontId="3" type="noConversion"/>
  </si>
  <si>
    <t>黄琼</t>
    <phoneticPr fontId="1" type="noConversion"/>
  </si>
  <si>
    <t>材料与能源学院</t>
    <phoneticPr fontId="3" type="noConversion"/>
  </si>
  <si>
    <t>岑冠军</t>
    <phoneticPr fontId="1" type="noConversion"/>
  </si>
  <si>
    <t>An Adaptive Kernel Smoothing Method for Classifying Austrosimulium tillyardianum (Diptera: Simuliidae) Larval Instars</t>
    <phoneticPr fontId="3" type="noConversion"/>
  </si>
  <si>
    <t>亚热带农业生物资源保护与利用国家重点实验室</t>
    <phoneticPr fontId="13" type="noConversion"/>
  </si>
  <si>
    <t>动物科学学院</t>
    <phoneticPr fontId="3" type="noConversion"/>
  </si>
  <si>
    <t>Analysis of genetic diversity of the heat shock protein 70 gene on the basis of abundant sequence polymorphisms in chicken breeds</t>
    <phoneticPr fontId="1" type="noConversion"/>
  </si>
  <si>
    <t>动物科学学院</t>
    <phoneticPr fontId="3" type="noConversion"/>
  </si>
  <si>
    <t>Analysis of imprinted gene expression and implantation in haploid androgenetic mouse embryos</t>
    <phoneticPr fontId="3" type="noConversion"/>
  </si>
  <si>
    <t>资源环境学院</t>
    <phoneticPr fontId="13" type="noConversion"/>
  </si>
  <si>
    <t>材料与能源学院</t>
    <phoneticPr fontId="3" type="noConversion"/>
  </si>
  <si>
    <t>Ping Xiong</t>
    <phoneticPr fontId="1" type="noConversion"/>
  </si>
  <si>
    <t>Antitumor effects and mechanism of novel emodin rhamnoside derivatives against human cancer cells in vitro</t>
    <phoneticPr fontId="1" type="noConversion"/>
  </si>
  <si>
    <t>PLOS ONE</t>
    <phoneticPr fontId="1" type="noConversion"/>
  </si>
  <si>
    <t>doi:10.1371/journal.pone.0144781</t>
    <phoneticPr fontId="1" type="noConversion"/>
  </si>
  <si>
    <t>动物科学学院</t>
    <phoneticPr fontId="3" type="noConversion"/>
  </si>
  <si>
    <t>生命科学学院</t>
    <phoneticPr fontId="13" type="noConversion"/>
  </si>
  <si>
    <t>9-15</t>
    <phoneticPr fontId="1" type="noConversion"/>
  </si>
  <si>
    <t>动物科学学院</t>
    <phoneticPr fontId="3" type="noConversion"/>
  </si>
  <si>
    <t>Association analysis between SNPs in the 5 '-flanking region of the chicken GRP78 gene, thermotolerance parameters, and tissue mRNA expression</t>
    <phoneticPr fontId="3" type="noConversion"/>
  </si>
  <si>
    <t>天然农药与化学生物学教育部重点实验室</t>
    <phoneticPr fontId="13" type="noConversion"/>
  </si>
  <si>
    <t>数学与信息学院</t>
    <phoneticPr fontId="3" type="noConversion"/>
  </si>
  <si>
    <t>袁利国</t>
    <phoneticPr fontId="1" type="noConversion"/>
  </si>
  <si>
    <t>亚热带农业生物资源保护与利用国家重点实验室</t>
    <phoneticPr fontId="13" type="noConversion"/>
  </si>
  <si>
    <t>资源环境学院</t>
    <phoneticPr fontId="13" type="noConversion"/>
  </si>
  <si>
    <t>蒋成爱</t>
    <phoneticPr fontId="3" type="noConversion"/>
  </si>
  <si>
    <t>食品学院</t>
    <phoneticPr fontId="3" type="noConversion"/>
  </si>
  <si>
    <t>通讯作者</t>
    <phoneticPr fontId="3" type="noConversion"/>
  </si>
  <si>
    <t>材料与能源学院</t>
    <phoneticPr fontId="13" type="noConversion"/>
  </si>
  <si>
    <t>材料与能源学院</t>
    <phoneticPr fontId="13" type="noConversion"/>
  </si>
  <si>
    <t>数学与信息学院</t>
    <phoneticPr fontId="3" type="noConversion"/>
  </si>
  <si>
    <t>刘木伙</t>
    <phoneticPr fontId="1" type="noConversion"/>
  </si>
  <si>
    <t>动物科学学院</t>
    <phoneticPr fontId="3" type="noConversion"/>
  </si>
  <si>
    <t>生命科学学院</t>
    <phoneticPr fontId="13" type="noConversion"/>
  </si>
  <si>
    <t>材料与能源学院</t>
    <phoneticPr fontId="3" type="noConversion"/>
  </si>
  <si>
    <t>农学院</t>
    <phoneticPr fontId="13" type="noConversion"/>
  </si>
  <si>
    <t>Cathepsin B Cysteine Proteinase is Essential for the Development and Pathogenesis of the Plant Parasitic Nematode Radopholus similis</t>
    <phoneticPr fontId="3" type="noConversion"/>
  </si>
  <si>
    <t>食品学院</t>
    <phoneticPr fontId="3" type="noConversion"/>
  </si>
  <si>
    <t>第一作者</t>
    <phoneticPr fontId="3" type="noConversion"/>
  </si>
  <si>
    <t>Cell Membrane Disruption and DNA Binding of Staphylococcus Aureus Induced by Antibacterial Peptide F1 from Tibetan Kefir</t>
    <phoneticPr fontId="3" type="noConversion"/>
  </si>
  <si>
    <t>资源环境学院</t>
    <phoneticPr fontId="3" type="noConversion"/>
  </si>
  <si>
    <t>动物科学学院</t>
    <phoneticPr fontId="3" type="noConversion"/>
  </si>
  <si>
    <t>热带亚热带生态研究所</t>
    <phoneticPr fontId="13" type="noConversion"/>
  </si>
  <si>
    <t>Characterization and Distribution of Heavy Metals, Polybrominated Diphenyl Ethers and Perfluoroalkyl Substances in Surface Sediment from the Dayan River, South China</t>
    <phoneticPr fontId="3" type="noConversion"/>
  </si>
  <si>
    <t>材料与能源学院</t>
    <phoneticPr fontId="3" type="noConversion"/>
  </si>
  <si>
    <t>动物科学学院</t>
    <phoneticPr fontId="3" type="noConversion"/>
  </si>
  <si>
    <t>Characterization and expression analysis of two novel CCR6 chemokine receptors and their three potential ligands CCL20Ls of grouper (Epinephelus coioides) post Cryptocaryon irritans infection</t>
    <phoneticPr fontId="3" type="noConversion"/>
  </si>
  <si>
    <t>昆虫生态、毒理重点实验室、天然农药与化学生物学教育部重点实验室</t>
    <phoneticPr fontId="13" type="noConversion"/>
  </si>
  <si>
    <t>动物科学学院</t>
    <phoneticPr fontId="3" type="noConversion"/>
  </si>
  <si>
    <t>动物科学学院</t>
    <phoneticPr fontId="3" type="noConversion"/>
  </si>
  <si>
    <t>广东省植物分子育种重点实验室、亚热带农业生物资源保护与利用国家重点实验室</t>
    <phoneticPr fontId="3" type="noConversion"/>
  </si>
  <si>
    <t>Characterization of Rolled and Erect Leaf 1 in regulating leave morphology in rice</t>
    <phoneticPr fontId="3" type="noConversion"/>
  </si>
  <si>
    <t>资源环境学院</t>
    <phoneticPr fontId="13" type="noConversion"/>
  </si>
  <si>
    <t>夏咸柱</t>
    <phoneticPr fontId="14" type="noConversion"/>
  </si>
  <si>
    <t>电子工程学院</t>
    <phoneticPr fontId="3" type="noConversion"/>
  </si>
  <si>
    <t>Yue, Xuejun</t>
    <phoneticPr fontId="1" type="noConversion"/>
  </si>
  <si>
    <r>
      <t>MICROPROCESSORS AND MICROSYSTEMS</t>
    </r>
    <r>
      <rPr>
        <sz val="10.5"/>
        <rFont val="Times New Roman"/>
        <family val="1"/>
      </rPr>
      <t>  </t>
    </r>
  </si>
  <si>
    <t>1262-1270</t>
    <phoneticPr fontId="1" type="noConversion"/>
  </si>
  <si>
    <t>动物科学学院</t>
    <phoneticPr fontId="3" type="noConversion"/>
  </si>
  <si>
    <t>动物科学学院</t>
    <phoneticPr fontId="3" type="noConversion"/>
  </si>
  <si>
    <t>食品学院</t>
    <phoneticPr fontId="3" type="noConversion"/>
  </si>
  <si>
    <t>农学院</t>
    <phoneticPr fontId="3" type="noConversion"/>
  </si>
  <si>
    <t>材料与能源学院</t>
    <phoneticPr fontId="3" type="noConversion"/>
  </si>
  <si>
    <t>动物科学学院</t>
    <phoneticPr fontId="3" type="noConversion"/>
  </si>
  <si>
    <t>动物科学学院</t>
    <phoneticPr fontId="3" type="noConversion"/>
  </si>
  <si>
    <t>Constant heat stress reduces skeletal muscle protein deposition in broilers</t>
    <phoneticPr fontId="3" type="noConversion"/>
  </si>
  <si>
    <t>农学院</t>
    <phoneticPr fontId="13" type="noConversion"/>
  </si>
  <si>
    <t>动物科学学院</t>
    <phoneticPr fontId="3" type="noConversion"/>
  </si>
  <si>
    <t>资源环境学院</t>
    <phoneticPr fontId="13" type="noConversion"/>
  </si>
  <si>
    <t>农学院</t>
    <phoneticPr fontId="13" type="noConversion"/>
  </si>
  <si>
    <t>资源环境学院</t>
    <phoneticPr fontId="13" type="noConversion"/>
  </si>
  <si>
    <t>材料与能源学院</t>
    <phoneticPr fontId="3" type="noConversion"/>
  </si>
  <si>
    <t>农学院</t>
    <phoneticPr fontId="13" type="noConversion"/>
  </si>
  <si>
    <t>Detection and characterization of broad-spectrum antipathogen activity of novel rhizobacterial isolates and suppression of Fusarium crown and root rot disease of tomato</t>
    <phoneticPr fontId="3" type="noConversion"/>
  </si>
  <si>
    <t>天然农药与化学生物学教育部重点实验室</t>
    <phoneticPr fontId="13" type="noConversion"/>
  </si>
  <si>
    <t>动物科学学院</t>
    <phoneticPr fontId="3" type="noConversion"/>
  </si>
  <si>
    <t>动物科学学院</t>
    <phoneticPr fontId="3" type="noConversion"/>
  </si>
  <si>
    <t>Development and imprinted gene expression in uniparental preimplantation mouse embryos in vitro</t>
    <phoneticPr fontId="1" type="noConversion"/>
  </si>
  <si>
    <t>亚热带农业生物资源保护与利用国家重点实验室</t>
    <phoneticPr fontId="13" type="noConversion"/>
  </si>
  <si>
    <t>广东省食品质量安全重点实验室</t>
    <phoneticPr fontId="3" type="noConversion"/>
  </si>
  <si>
    <t>亚热带农业生物资源保护与利用国家重点实验室</t>
    <phoneticPr fontId="13" type="noConversion"/>
  </si>
  <si>
    <t>农学院</t>
    <phoneticPr fontId="13" type="noConversion"/>
  </si>
  <si>
    <t>广东省食品质量安全重点实验室</t>
    <phoneticPr fontId="3" type="noConversion"/>
  </si>
  <si>
    <t>国家植物航天育种工程技术研究中心</t>
    <phoneticPr fontId="3" type="noConversion"/>
  </si>
  <si>
    <t>农学院</t>
    <phoneticPr fontId="13" type="noConversion"/>
  </si>
  <si>
    <t>Differential necrophoric behaviour of the ant Solenopsis invicta towards fungal-infected corpses of workers and pupae</t>
    <phoneticPr fontId="3" type="noConversion"/>
  </si>
  <si>
    <t>材料与能源学院</t>
    <phoneticPr fontId="3" type="noConversion"/>
  </si>
  <si>
    <t>资源环境学院</t>
    <phoneticPr fontId="13" type="noConversion"/>
  </si>
  <si>
    <t>电子工程学院</t>
    <phoneticPr fontId="3" type="noConversion"/>
  </si>
  <si>
    <r>
      <t>Chen, Zhiqiang</t>
    </r>
    <r>
      <rPr>
        <sz val="10"/>
        <rFont val="宋体"/>
        <family val="3"/>
        <charset val="134"/>
      </rPr>
      <t>（本科生）</t>
    </r>
    <phoneticPr fontId="1" type="noConversion"/>
  </si>
  <si>
    <t>食品学院</t>
    <phoneticPr fontId="3" type="noConversion"/>
  </si>
  <si>
    <t>Divergent biochemical and enzymatic properties of oxalate oxidase isoforms encoded by four similar genes in rice</t>
    <phoneticPr fontId="3" type="noConversion"/>
  </si>
  <si>
    <t>农学院</t>
    <phoneticPr fontId="13" type="noConversion"/>
  </si>
  <si>
    <t>材料与能源学院</t>
    <phoneticPr fontId="3" type="noConversion"/>
  </si>
  <si>
    <t>生命科学学院</t>
    <phoneticPr fontId="13" type="noConversion"/>
  </si>
  <si>
    <t>DSDecode: A Web-Based Tool for Decoding of Sequencing Chromatograms for Genotyping of Targeted Mutations</t>
    <phoneticPr fontId="3" type="noConversion"/>
  </si>
  <si>
    <t>资源环境学院</t>
    <phoneticPr fontId="13" type="noConversion"/>
  </si>
  <si>
    <t>数学与信息学院</t>
    <phoneticPr fontId="3" type="noConversion"/>
  </si>
  <si>
    <t>郭子君</t>
    <phoneticPr fontId="1" type="noConversion"/>
  </si>
  <si>
    <t>电子工程学院</t>
    <phoneticPr fontId="3" type="noConversion"/>
  </si>
  <si>
    <t>Cao, Shuai</t>
    <phoneticPr fontId="1" type="noConversion"/>
  </si>
  <si>
    <t>201-209</t>
    <phoneticPr fontId="1" type="noConversion"/>
  </si>
  <si>
    <t>资源环境学院</t>
    <phoneticPr fontId="3" type="noConversion"/>
  </si>
  <si>
    <t>叶延琼</t>
    <phoneticPr fontId="3" type="noConversion"/>
  </si>
  <si>
    <t>林学院</t>
    <phoneticPr fontId="13" type="noConversion"/>
  </si>
  <si>
    <t>生命科学学院</t>
    <phoneticPr fontId="13" type="noConversion"/>
  </si>
  <si>
    <t>Ectopic Expression of the Coleus R2R3 MYB-Type Proanthocyanidin Regulator Gene SsMYB3 Alters the Flower Color in Transgenic Tobacco</t>
    <phoneticPr fontId="3" type="noConversion"/>
  </si>
  <si>
    <t>食品学院</t>
    <phoneticPr fontId="3" type="noConversion"/>
  </si>
  <si>
    <t>食品学院</t>
    <phoneticPr fontId="3" type="noConversion"/>
  </si>
  <si>
    <t>Effect of hsian-tsao gum (HG) content upon rheological properties of film-forming solutions (FFS) and physical properties of soy protein/hsian-tsao gum films</t>
    <phoneticPr fontId="3" type="noConversion"/>
  </si>
  <si>
    <t>资源环境学院</t>
    <phoneticPr fontId="3" type="noConversion"/>
  </si>
  <si>
    <t>赵本良</t>
    <phoneticPr fontId="3" type="noConversion"/>
  </si>
  <si>
    <t>动物科学学院</t>
    <phoneticPr fontId="3" type="noConversion"/>
  </si>
  <si>
    <t>Effect of skeletal muscle fibers on porcine meat quality at different stages of growth</t>
    <phoneticPr fontId="3" type="noConversion"/>
  </si>
  <si>
    <t>资源环境学院</t>
    <phoneticPr fontId="3" type="noConversion"/>
  </si>
  <si>
    <t>李军辉</t>
    <phoneticPr fontId="3" type="noConversion"/>
  </si>
  <si>
    <t>食品学院</t>
    <phoneticPr fontId="3" type="noConversion"/>
  </si>
  <si>
    <t>资源环境学院</t>
    <phoneticPr fontId="3" type="noConversion"/>
  </si>
  <si>
    <t>Effects of five exotic invasive plants extracts on the survival of the invasive snail Pomacea canaliculata (Lamarck)</t>
    <phoneticPr fontId="3" type="noConversion"/>
  </si>
  <si>
    <t>材料与能源学院</t>
    <phoneticPr fontId="3" type="noConversion"/>
  </si>
  <si>
    <t>动物科学学院</t>
    <phoneticPr fontId="3" type="noConversion"/>
  </si>
  <si>
    <t>动物科学学院</t>
    <phoneticPr fontId="3" type="noConversion"/>
  </si>
  <si>
    <t>电子工程学院</t>
    <phoneticPr fontId="3" type="noConversion"/>
  </si>
  <si>
    <t>Lin, Fang</t>
    <phoneticPr fontId="1" type="noConversion"/>
  </si>
  <si>
    <t>311-318</t>
    <phoneticPr fontId="1" type="noConversion"/>
  </si>
  <si>
    <t>动物科学学院</t>
    <phoneticPr fontId="3" type="noConversion"/>
  </si>
  <si>
    <t>亚热带农业生物资源保护与利用国家重点实验室</t>
    <phoneticPr fontId="13" type="noConversion"/>
  </si>
  <si>
    <t>生命科学学院</t>
    <phoneticPr fontId="13" type="noConversion"/>
  </si>
  <si>
    <t>数学与信息学院</t>
    <phoneticPr fontId="3" type="noConversion"/>
  </si>
  <si>
    <t>马莎</t>
    <phoneticPr fontId="1" type="noConversion"/>
  </si>
  <si>
    <t>材料与能源学院</t>
    <phoneticPr fontId="3" type="noConversion"/>
  </si>
  <si>
    <t>材料与能源学院</t>
    <phoneticPr fontId="3" type="noConversion"/>
  </si>
  <si>
    <t>食品学院</t>
    <phoneticPr fontId="3" type="noConversion"/>
  </si>
  <si>
    <t>已经调走</t>
    <phoneticPr fontId="3" type="noConversion"/>
  </si>
  <si>
    <t>资源环境学院</t>
    <phoneticPr fontId="3" type="noConversion"/>
  </si>
  <si>
    <t>李永涛</t>
    <phoneticPr fontId="3" type="noConversion"/>
  </si>
  <si>
    <t>425-435</t>
    <phoneticPr fontId="1" type="noConversion"/>
  </si>
  <si>
    <t>材料与能源学院</t>
    <phoneticPr fontId="3" type="noConversion"/>
  </si>
  <si>
    <t>资源环境学院</t>
    <phoneticPr fontId="13" type="noConversion"/>
  </si>
  <si>
    <t>农学院</t>
    <phoneticPr fontId="13" type="noConversion"/>
  </si>
  <si>
    <t>Enhanced visible-light H-2 evolution of g-C3N4 photocatalysts via the synergetic effect of amorphous NiS and cheap metal-free carbon black nanoparticles as co-catalysts</t>
    <phoneticPr fontId="1" type="noConversion"/>
  </si>
  <si>
    <t>1-8</t>
    <phoneticPr fontId="1" type="noConversion"/>
  </si>
  <si>
    <t>农学院</t>
    <phoneticPr fontId="1" type="noConversion"/>
  </si>
  <si>
    <t>农学院</t>
    <phoneticPr fontId="13" type="noConversion"/>
  </si>
  <si>
    <t>动物科学学院</t>
    <phoneticPr fontId="3" type="noConversion"/>
  </si>
  <si>
    <t>Evaluation of soy protein concentrate as a substitute for fishmeal in diets for juvenile starry flounder (Platichthys stellatus)</t>
    <phoneticPr fontId="3" type="noConversion"/>
  </si>
  <si>
    <t>农学院</t>
    <phoneticPr fontId="13" type="noConversion"/>
  </si>
  <si>
    <t>Evolution of porcine reproductive and respiratory syndrome virus GP5 and GP3 genes under swIFN-beta immune pressure and interferon regulatory factor-3 activation suppressed by GP5</t>
    <phoneticPr fontId="3" type="noConversion"/>
  </si>
  <si>
    <t>资源环境学院</t>
    <phoneticPr fontId="13" type="noConversion"/>
  </si>
  <si>
    <t>农学院</t>
    <phoneticPr fontId="13" type="noConversion"/>
  </si>
  <si>
    <t>材料与能源学院</t>
    <phoneticPr fontId="3" type="noConversion"/>
  </si>
  <si>
    <t>Chaofan Hu</t>
    <phoneticPr fontId="3" type="noConversion"/>
  </si>
  <si>
    <t>Extraction of graphitic carbon quantum dots by hydrothermal treatment commercially activated carbon: the role of cation-pi interaction</t>
    <phoneticPr fontId="3" type="noConversion"/>
  </si>
  <si>
    <t>Journal of Nanoparticle Research</t>
    <phoneticPr fontId="3" type="noConversion"/>
  </si>
  <si>
    <t>农学院</t>
    <phoneticPr fontId="13" type="noConversion"/>
  </si>
  <si>
    <t>公共基础课实验教学中心</t>
    <phoneticPr fontId="3" type="noConversion"/>
  </si>
  <si>
    <t>Ruqi Chen</t>
    <phoneticPr fontId="1" type="noConversion"/>
  </si>
  <si>
    <t>Fe-doped LaNiO3 thin films as electrodes forBiFeO3 ferroelectric thin films</t>
    <phoneticPr fontId="1" type="noConversion"/>
  </si>
  <si>
    <t>SCIENCE OF ADVANCED MATERIALS</t>
    <phoneticPr fontId="14" type="noConversion"/>
  </si>
  <si>
    <t xml:space="preserve">2441-2444 </t>
    <phoneticPr fontId="1" type="noConversion"/>
  </si>
  <si>
    <t>农学院</t>
    <phoneticPr fontId="13" type="noConversion"/>
  </si>
  <si>
    <t>资源环境学院</t>
    <phoneticPr fontId="13" type="noConversion"/>
  </si>
  <si>
    <t>林学院</t>
    <phoneticPr fontId="13" type="noConversion"/>
  </si>
  <si>
    <t>农学院</t>
    <phoneticPr fontId="13" type="noConversion"/>
  </si>
  <si>
    <t>亚热带农业生物资源保护与利用国家重点实验室</t>
    <phoneticPr fontId="13" type="noConversion"/>
  </si>
  <si>
    <t>农学院</t>
    <phoneticPr fontId="13" type="noConversion"/>
  </si>
  <si>
    <t>农学院</t>
    <phoneticPr fontId="13" type="noConversion"/>
  </si>
  <si>
    <t>生命科学学院</t>
    <phoneticPr fontId="13" type="noConversion"/>
  </si>
  <si>
    <t>兽医学院</t>
    <phoneticPr fontId="3" type="noConversion"/>
  </si>
  <si>
    <t>haiyanshen</t>
    <phoneticPr fontId="1" type="noConversion"/>
  </si>
  <si>
    <t>Genome and Molecular Characterization of a CSFV Strain Isolated from a CSF Outbreak in South China</t>
    <phoneticPr fontId="1" type="noConversion"/>
  </si>
  <si>
    <t>INTERVIROLOGY</t>
    <phoneticPr fontId="14" type="noConversion"/>
  </si>
  <si>
    <t>122-133</t>
    <phoneticPr fontId="1" type="noConversion"/>
  </si>
  <si>
    <t>当年未奖</t>
    <phoneticPr fontId="1" type="noConversion"/>
  </si>
  <si>
    <t>动物科学学院</t>
    <phoneticPr fontId="3" type="noConversion"/>
  </si>
  <si>
    <t>动物科学学院</t>
    <phoneticPr fontId="3" type="noConversion"/>
  </si>
  <si>
    <t>数学与信息学院</t>
    <phoneticPr fontId="3" type="noConversion"/>
  </si>
  <si>
    <t>工程学院</t>
    <phoneticPr fontId="3" type="noConversion"/>
  </si>
  <si>
    <t>Hyperspectral image analysis based on BoSW model for rice panicle blast grading</t>
    <phoneticPr fontId="3" type="noConversion"/>
  </si>
  <si>
    <t>资源环境学院</t>
    <phoneticPr fontId="3" type="noConversion"/>
  </si>
  <si>
    <t>生命科学学院</t>
    <phoneticPr fontId="13" type="noConversion"/>
  </si>
  <si>
    <t>国家植物航天育种工程技术研究中心</t>
    <phoneticPr fontId="3" type="noConversion"/>
  </si>
  <si>
    <t>材料与能源学院</t>
    <phoneticPr fontId="3" type="noConversion"/>
  </si>
  <si>
    <t>Liu, Dan-Dan</t>
    <phoneticPr fontId="3" type="noConversion"/>
  </si>
  <si>
    <t>RSC ADVANCES</t>
    <phoneticPr fontId="3" type="noConversion"/>
  </si>
  <si>
    <t>40588–40594</t>
    <phoneticPr fontId="3" type="noConversion"/>
  </si>
  <si>
    <t>农学院</t>
    <phoneticPr fontId="13" type="noConversion"/>
  </si>
  <si>
    <t>Impact of imidacloprid on new queens of imported fire ants, Solenopsis invicta (Hymenoptera: Formicidae)</t>
    <phoneticPr fontId="3" type="noConversion"/>
  </si>
  <si>
    <t>动物科学学院</t>
    <phoneticPr fontId="3" type="noConversion"/>
  </si>
  <si>
    <t>资源环境学院</t>
    <phoneticPr fontId="3" type="noConversion"/>
  </si>
  <si>
    <t>郑晓波</t>
    <phoneticPr fontId="3" type="noConversion"/>
  </si>
  <si>
    <t>In vitro metabolism of BDE-47, BDE-99, and alpha-, beta-, gamma-HBCD isomers by chicken liver microsomes</t>
    <phoneticPr fontId="3" type="noConversion"/>
  </si>
  <si>
    <t>IncF plasmid diversity in multi-drug resistant Escherichia coli strains from animals in China</t>
    <phoneticPr fontId="3" type="noConversion"/>
  </si>
  <si>
    <t>食品学院</t>
    <phoneticPr fontId="3" type="noConversion"/>
  </si>
  <si>
    <t>动物科学学院</t>
    <phoneticPr fontId="3" type="noConversion"/>
  </si>
  <si>
    <t>资源环境学院</t>
    <phoneticPr fontId="3" type="noConversion"/>
  </si>
  <si>
    <t>资源环境学院</t>
    <phoneticPr fontId="13" type="noConversion"/>
  </si>
  <si>
    <t>Jin Wang</t>
    <phoneticPr fontId="1" type="noConversion"/>
  </si>
  <si>
    <t>9572-9579</t>
    <phoneticPr fontId="1" type="noConversion"/>
  </si>
  <si>
    <t>Zhou, Aiguo</t>
    <phoneticPr fontId="3" type="noConversion"/>
  </si>
  <si>
    <t>Investigations on genetic diversity of northern snakehead (Channa argus) populations in China using amplified fragment length polymorphism (AFLP) markers</t>
    <phoneticPr fontId="3" type="noConversion"/>
  </si>
  <si>
    <t>Isolation and characterisation of polymorphic microsatellite markers in the progeny of nine mating groups of snakeheads</t>
    <phoneticPr fontId="3" type="noConversion"/>
  </si>
  <si>
    <t>农学院</t>
    <phoneticPr fontId="13" type="noConversion"/>
  </si>
  <si>
    <t>食品学院</t>
    <phoneticPr fontId="3" type="noConversion"/>
  </si>
  <si>
    <t>生命科学学院</t>
    <phoneticPr fontId="13" type="noConversion"/>
  </si>
  <si>
    <t>动物科学学院</t>
    <phoneticPr fontId="3" type="noConversion"/>
  </si>
  <si>
    <t>昆虫生态、毒理重点实验室</t>
    <phoneticPr fontId="13" type="noConversion"/>
  </si>
  <si>
    <t>资源环境学院</t>
    <phoneticPr fontId="3" type="noConversion"/>
  </si>
  <si>
    <t>蔡燕飞</t>
    <phoneticPr fontId="3" type="noConversion"/>
  </si>
  <si>
    <t>食品学院</t>
    <phoneticPr fontId="3" type="noConversion"/>
  </si>
  <si>
    <t>天然农药与化学生物学教育部重点实验室</t>
    <phoneticPr fontId="13" type="noConversion"/>
  </si>
  <si>
    <t>林学院</t>
    <phoneticPr fontId="13" type="noConversion"/>
  </si>
  <si>
    <t>Liparis wenshanensis, a new orchid species from China: Evidence from morphological and molecular analyses</t>
    <phoneticPr fontId="3" type="noConversion"/>
  </si>
  <si>
    <t>邱华</t>
    <phoneticPr fontId="1" type="noConversion"/>
  </si>
  <si>
    <t>农学院</t>
    <phoneticPr fontId="13" type="noConversion"/>
  </si>
  <si>
    <t>电子工程学院</t>
    <phoneticPr fontId="3" type="noConversion"/>
  </si>
  <si>
    <r>
      <t>Huang, Botao</t>
    </r>
    <r>
      <rPr>
        <sz val="10"/>
        <rFont val="宋体"/>
        <family val="3"/>
        <charset val="134"/>
      </rPr>
      <t>（本科生）</t>
    </r>
    <phoneticPr fontId="1" type="noConversion"/>
  </si>
  <si>
    <t>Mechanisms for the Influence of Citrus Rootstocks on Fruit Size</t>
    <phoneticPr fontId="3" type="noConversion"/>
  </si>
  <si>
    <t>MERS in South Korea and China: a potential outbreak threat?</t>
    <phoneticPr fontId="3" type="noConversion"/>
  </si>
  <si>
    <t>材料与能源学院</t>
    <phoneticPr fontId="3" type="noConversion"/>
  </si>
  <si>
    <t>动物科学学院</t>
    <phoneticPr fontId="3" type="noConversion"/>
  </si>
  <si>
    <t>MicroRNA Transcriptome Profile Analysis in Porcine Muscle and the Effect of miR-143 on the MYH7 Gene and Protein</t>
    <phoneticPr fontId="3" type="noConversion"/>
  </si>
  <si>
    <t>动物科学学院</t>
    <phoneticPr fontId="3" type="noConversion"/>
  </si>
  <si>
    <t>电子工程学院</t>
    <phoneticPr fontId="3" type="noConversion"/>
  </si>
  <si>
    <t>Pan, Zhelang</t>
    <phoneticPr fontId="1" type="noConversion"/>
  </si>
  <si>
    <t>46-51</t>
    <phoneticPr fontId="1" type="noConversion"/>
  </si>
  <si>
    <t>信息学院</t>
    <phoneticPr fontId="13" type="noConversion"/>
  </si>
  <si>
    <t>资源环境学院</t>
    <phoneticPr fontId="13" type="noConversion"/>
  </si>
  <si>
    <t>Molecular cloning and characterization of gloverin from the diamondback moth, Plutella xylostella L. and its interaction with bacterial membrane</t>
    <phoneticPr fontId="3" type="noConversion"/>
  </si>
  <si>
    <t>Molecular Cloning, Expression Pattern and Genotypic Effects on Glucoraphanin Biosynthetic Related Genes in Chinese Kale (Brassica oleracea var. alboglabra Bailey)</t>
    <phoneticPr fontId="1" type="noConversion"/>
  </si>
  <si>
    <t>万华</t>
    <phoneticPr fontId="1" type="noConversion"/>
  </si>
  <si>
    <t>Molecular Dynamics Simulations of Ternary Complexes: Comparisons of LEAFY Protein Binding to Different DNA Motifs</t>
    <phoneticPr fontId="3" type="noConversion"/>
  </si>
  <si>
    <t>Molecular identification of hookworms in stray and shelter dogs from Guangzhou city, China using ITS sequences</t>
    <phoneticPr fontId="3" type="noConversion"/>
  </si>
  <si>
    <t>兽医学院</t>
    <phoneticPr fontId="3" type="noConversion"/>
  </si>
  <si>
    <t>wenjunliu</t>
    <phoneticPr fontId="1" type="noConversion"/>
  </si>
  <si>
    <t>molecular phylogenetic and positive selection analysis of Japanese encephalitis virus strains isolated from pigs in china</t>
    <phoneticPr fontId="1" type="noConversion"/>
  </si>
  <si>
    <t>547-552</t>
    <phoneticPr fontId="1" type="noConversion"/>
  </si>
  <si>
    <t>当年未奖</t>
    <phoneticPr fontId="1" type="noConversion"/>
  </si>
  <si>
    <t>Wang, Honghong</t>
    <phoneticPr fontId="3" type="noConversion"/>
  </si>
  <si>
    <t>Morphological and molecular charaterisation of Pratylenchus parazeae n. sp (Nematoda: Pratylenchidae) parasitizing sugarcane in China</t>
    <phoneticPr fontId="3" type="noConversion"/>
  </si>
  <si>
    <t>农学院</t>
    <phoneticPr fontId="3" type="noConversion"/>
  </si>
  <si>
    <t>资源环境学院</t>
    <phoneticPr fontId="13" type="noConversion"/>
  </si>
  <si>
    <t>王建武</t>
    <phoneticPr fontId="1" type="noConversion"/>
  </si>
  <si>
    <t>资源环境学院</t>
    <phoneticPr fontId="3" type="noConversion"/>
  </si>
  <si>
    <t>卢瑛</t>
    <phoneticPr fontId="3" type="noConversion"/>
  </si>
  <si>
    <t>农学院</t>
    <phoneticPr fontId="3" type="noConversion"/>
  </si>
  <si>
    <t>材料与能源学院</t>
    <phoneticPr fontId="3" type="noConversion"/>
  </si>
  <si>
    <t>Qiu, Jielong</t>
    <phoneticPr fontId="1" type="noConversion"/>
  </si>
  <si>
    <t>材料与能源学院</t>
    <phoneticPr fontId="3" type="noConversion"/>
  </si>
  <si>
    <t>动物科学学院</t>
    <phoneticPr fontId="3" type="noConversion"/>
  </si>
  <si>
    <t>N-Oleoyl glycine, a lipoamino acid, stimulates adipogenesis associated with activation of CBI receptor and Akt signaling pathway in 3T3-L1 adipocyte</t>
    <phoneticPr fontId="1" type="noConversion"/>
  </si>
  <si>
    <t>数学与信息学院</t>
    <phoneticPr fontId="3" type="noConversion"/>
  </si>
  <si>
    <t>梁茹冰</t>
    <phoneticPr fontId="1" type="noConversion"/>
  </si>
  <si>
    <t>生命科学学院</t>
    <phoneticPr fontId="13" type="noConversion"/>
  </si>
  <si>
    <t>动物科学学院</t>
    <phoneticPr fontId="3" type="noConversion"/>
  </si>
  <si>
    <t>食品学院</t>
    <phoneticPr fontId="3" type="noConversion"/>
  </si>
  <si>
    <t>农学院</t>
    <phoneticPr fontId="13" type="noConversion"/>
  </si>
  <si>
    <t>天然农药与化学生物学教育部重点实验室</t>
    <phoneticPr fontId="13" type="noConversion"/>
  </si>
  <si>
    <t>数学与信息学院</t>
    <phoneticPr fontId="3" type="noConversion"/>
  </si>
  <si>
    <t>5-9</t>
    <phoneticPr fontId="1" type="noConversion"/>
  </si>
  <si>
    <t>资源环境学院</t>
    <phoneticPr fontId="3" type="noConversion"/>
  </si>
  <si>
    <t>材料与能源学院</t>
    <phoneticPr fontId="3" type="noConversion"/>
  </si>
  <si>
    <t>Ordered mesoporous carbons with fiber-and rod-like morphologies for supercapacitor electrode materials</t>
    <phoneticPr fontId="3" type="noConversion"/>
  </si>
  <si>
    <t>数学与信息学院</t>
    <phoneticPr fontId="3" type="noConversion"/>
  </si>
  <si>
    <t>动物科学学院</t>
    <phoneticPr fontId="3" type="noConversion"/>
  </si>
  <si>
    <t>生命科学学院</t>
    <phoneticPr fontId="13" type="noConversion"/>
  </si>
  <si>
    <t>生命科学学院</t>
    <phoneticPr fontId="13" type="noConversion"/>
  </si>
  <si>
    <t>农学院</t>
    <phoneticPr fontId="13" type="noConversion"/>
  </si>
  <si>
    <t>食品学院</t>
    <phoneticPr fontId="3" type="noConversion"/>
  </si>
  <si>
    <t>Pectin-chitosan complex: Preparation and application in colon-specific capsule</t>
    <phoneticPr fontId="3" type="noConversion"/>
  </si>
  <si>
    <t>资源环境学院</t>
    <phoneticPr fontId="3" type="noConversion"/>
  </si>
  <si>
    <t>崔理华</t>
    <phoneticPr fontId="3" type="noConversion"/>
  </si>
  <si>
    <t>食品学院</t>
    <phoneticPr fontId="3" type="noConversion"/>
  </si>
  <si>
    <t>资源环境学院</t>
    <phoneticPr fontId="3" type="noConversion"/>
  </si>
  <si>
    <t>姚丽贤</t>
    <phoneticPr fontId="3" type="noConversion"/>
  </si>
  <si>
    <t>材料与能源学院</t>
    <phoneticPr fontId="3" type="noConversion"/>
  </si>
  <si>
    <t>Photocatalysis fundamentals and surface modification of TiO2 nanomaterials</t>
    <phoneticPr fontId="1" type="noConversion"/>
  </si>
  <si>
    <t>农学院</t>
    <phoneticPr fontId="13" type="noConversion"/>
  </si>
  <si>
    <t>吴启堂</t>
    <phoneticPr fontId="3" type="noConversion"/>
  </si>
  <si>
    <t>动物科学学院</t>
    <phoneticPr fontId="3" type="noConversion"/>
  </si>
  <si>
    <t>天然农药与化学生物学教育部重点实验室</t>
    <phoneticPr fontId="13" type="noConversion"/>
  </si>
  <si>
    <t>动物科学学院</t>
    <phoneticPr fontId="3" type="noConversion"/>
  </si>
  <si>
    <t>资源环境学院</t>
    <phoneticPr fontId="3" type="noConversion"/>
  </si>
  <si>
    <t>5-11</t>
    <phoneticPr fontId="1" type="noConversion"/>
  </si>
  <si>
    <t>材料与能源学院</t>
    <phoneticPr fontId="3" type="noConversion"/>
  </si>
  <si>
    <t>Preparation and characterization of alginate-N-2-hydroxypropyl trimethyl ammonium chloride chitosan microcapsules loaded with patchouli oil</t>
    <phoneticPr fontId="3" type="noConversion"/>
  </si>
  <si>
    <t>食品学院</t>
    <phoneticPr fontId="3" type="noConversion"/>
  </si>
  <si>
    <t>动物科学学院</t>
    <phoneticPr fontId="3" type="noConversion"/>
  </si>
  <si>
    <t>资源环境学院</t>
    <phoneticPr fontId="13" type="noConversion"/>
  </si>
  <si>
    <t>蔡昆争</t>
    <phoneticPr fontId="3" type="noConversion"/>
  </si>
  <si>
    <t>数学与信息学院</t>
    <phoneticPr fontId="3" type="noConversion"/>
  </si>
  <si>
    <t>Public Key Encryption with Delegated Equality Test in a Multi-User Setting</t>
    <phoneticPr fontId="3" type="noConversion"/>
  </si>
  <si>
    <t>电子工程学院</t>
    <phoneticPr fontId="3" type="noConversion"/>
  </si>
  <si>
    <r>
      <t>Huang, Jia-Sheng</t>
    </r>
    <r>
      <rPr>
        <sz val="10"/>
        <rFont val="宋体"/>
        <family val="3"/>
        <charset val="134"/>
      </rPr>
      <t>（本科生）</t>
    </r>
    <phoneticPr fontId="1" type="noConversion"/>
  </si>
  <si>
    <t>数学与信息学院</t>
    <phoneticPr fontId="3" type="noConversion"/>
  </si>
  <si>
    <t>司徒浩臻</t>
    <phoneticPr fontId="1" type="noConversion"/>
  </si>
  <si>
    <t>Quantum Bayesian game with symmetric and asymmetric information</t>
    <phoneticPr fontId="3" type="noConversion"/>
  </si>
  <si>
    <t>生命科学学院</t>
    <phoneticPr fontId="13" type="noConversion"/>
  </si>
  <si>
    <t>Rapid and sensitive detection of porcine epidemic diarrhea virus by reverse transcription loop-mediated isothermal amplification combined with a vertical flow visualization strip</t>
    <phoneticPr fontId="3" type="noConversion"/>
  </si>
  <si>
    <t>生命科学学院</t>
    <phoneticPr fontId="13" type="noConversion"/>
  </si>
  <si>
    <t>Rapid Decoding of Sequence-Specific Nuclease-Induced Heterozygous and Biallelic Mutations by Direct Sequencing of PCR Products</t>
    <phoneticPr fontId="3" type="noConversion"/>
  </si>
  <si>
    <t>数学与信息学院</t>
    <phoneticPr fontId="3" type="noConversion"/>
  </si>
  <si>
    <t>电子工程学院</t>
    <phoneticPr fontId="3" type="noConversion"/>
  </si>
  <si>
    <t>Weng, Jiawen</t>
    <phoneticPr fontId="1" type="noConversion"/>
  </si>
  <si>
    <t>4646-4650</t>
    <phoneticPr fontId="1" type="noConversion"/>
  </si>
  <si>
    <t>食品学院</t>
    <phoneticPr fontId="3" type="noConversion"/>
  </si>
  <si>
    <t>资源环境学院</t>
    <phoneticPr fontId="3" type="noConversion"/>
  </si>
  <si>
    <t>兽医学院</t>
    <phoneticPr fontId="3" type="noConversion"/>
  </si>
  <si>
    <t>刘健华</t>
    <phoneticPr fontId="1" type="noConversion"/>
  </si>
  <si>
    <t>并列通讯作者</t>
    <phoneticPr fontId="1" type="noConversion"/>
  </si>
  <si>
    <t>dandan he</t>
    <phoneticPr fontId="1" type="noConversion"/>
  </si>
  <si>
    <t>Residues Distal to the Active Site Contribute to Enhanced Catalytic Activity of Variant and Hybrid beta-Lactamases Derived from CTX-M-14 and CTX-M-15</t>
    <phoneticPr fontId="14" type="noConversion"/>
  </si>
  <si>
    <t>5976-83</t>
    <phoneticPr fontId="1" type="noConversion"/>
  </si>
  <si>
    <t>资源环境学院</t>
    <phoneticPr fontId="3" type="noConversion"/>
  </si>
  <si>
    <t>农学院</t>
    <phoneticPr fontId="13" type="noConversion"/>
  </si>
  <si>
    <t>动物科学学院</t>
    <phoneticPr fontId="3" type="noConversion"/>
  </si>
  <si>
    <t>生命科学学院</t>
    <phoneticPr fontId="13" type="noConversion"/>
  </si>
  <si>
    <t>资源环境学院</t>
    <phoneticPr fontId="3" type="noConversion"/>
  </si>
  <si>
    <t>林云琴</t>
    <phoneticPr fontId="3" type="noConversion"/>
  </si>
  <si>
    <t>农学院</t>
    <phoneticPr fontId="13" type="noConversion"/>
  </si>
  <si>
    <t>材料与能源学院</t>
    <phoneticPr fontId="3" type="noConversion"/>
  </si>
  <si>
    <t>天然农药与化学生物学教育部重点实验室</t>
    <phoneticPr fontId="13" type="noConversion"/>
  </si>
  <si>
    <t>农学院</t>
    <phoneticPr fontId="1" type="noConversion"/>
  </si>
  <si>
    <t>电子工程学院</t>
    <phoneticPr fontId="3" type="noConversion"/>
  </si>
  <si>
    <t>Deng, Haidong</t>
    <phoneticPr fontId="1" type="noConversion"/>
  </si>
  <si>
    <t>20405-20413</t>
    <phoneticPr fontId="1" type="noConversion"/>
  </si>
  <si>
    <r>
      <t>Li, Hongji</t>
    </r>
    <r>
      <rPr>
        <sz val="10"/>
        <rFont val="宋体"/>
        <family val="3"/>
        <charset val="134"/>
      </rPr>
      <t>（本科生）</t>
    </r>
    <phoneticPr fontId="1" type="noConversion"/>
  </si>
  <si>
    <t>2572-2575</t>
    <phoneticPr fontId="1" type="noConversion"/>
  </si>
  <si>
    <t>余光伟</t>
    <phoneticPr fontId="3" type="noConversion"/>
  </si>
  <si>
    <t>Guo, Zi-Zheng</t>
    <phoneticPr fontId="1" type="noConversion"/>
  </si>
  <si>
    <t>150-156</t>
    <phoneticPr fontId="1" type="noConversion"/>
  </si>
  <si>
    <t>生物防治教育部工程研究中心</t>
    <phoneticPr fontId="13" type="noConversion"/>
  </si>
  <si>
    <t>农学院</t>
    <phoneticPr fontId="1" type="noConversion"/>
  </si>
  <si>
    <t>Structure and stability of high pressure synthesized MgTM2H6 (TM = Zr, Nb) hydrides</t>
    <phoneticPr fontId="3" type="noConversion"/>
  </si>
  <si>
    <t>天然农药与化学生物学教育部重点实验室</t>
    <phoneticPr fontId="13" type="noConversion"/>
  </si>
  <si>
    <t>生命科学学院</t>
    <phoneticPr fontId="13" type="noConversion"/>
  </si>
  <si>
    <t>电子工程学院</t>
    <phoneticPr fontId="3" type="noConversion"/>
  </si>
  <si>
    <t>Mai, Zhijie</t>
    <phoneticPr fontId="1" type="noConversion"/>
  </si>
  <si>
    <t>Syntheses, crystal structures, luminescent and magnetic properties of two molecular solids containing naphthylmethylene triphenylphosphinium cations and tetra(isothiocyanate)cobalt(II) dianion</t>
    <phoneticPr fontId="3" type="noConversion"/>
  </si>
  <si>
    <t>农学院</t>
    <phoneticPr fontId="13" type="noConversion"/>
  </si>
  <si>
    <t>材料与能源学院</t>
    <phoneticPr fontId="3" type="noConversion"/>
  </si>
  <si>
    <t>天然农药与化学生物学教育部重点实验室</t>
    <phoneticPr fontId="13" type="noConversion"/>
  </si>
  <si>
    <t>Z. Zhou</t>
    <phoneticPr fontId="1" type="noConversion"/>
  </si>
  <si>
    <t>Synthesis, Characterization, and Structures of Two New Tetranuclear Copper Complexes with Azido/Dicyanamide Bridges Containing Chiral Schiff Base Ligand</t>
    <phoneticPr fontId="1" type="noConversion"/>
  </si>
  <si>
    <t>267-273</t>
    <phoneticPr fontId="1" type="noConversion"/>
  </si>
  <si>
    <t>农学院</t>
    <phoneticPr fontId="13" type="noConversion"/>
  </si>
  <si>
    <t>The effect of Bacillus coagulans-fermented and nonfermented Ginkgo biloba on the immunity status of broiler chickens</t>
    <phoneticPr fontId="3" type="noConversion"/>
  </si>
  <si>
    <t>The Intracellular Bacterium Wolbachia Uses Parasitoid Wasps as Phoretic Vectors for Efficient Horizontal Transmission</t>
    <phoneticPr fontId="3" type="noConversion"/>
  </si>
  <si>
    <t>资源环境学院</t>
    <phoneticPr fontId="3" type="noConversion"/>
  </si>
  <si>
    <t>冯东东</t>
    <phoneticPr fontId="3" type="noConversion"/>
  </si>
  <si>
    <t>The native ant, Tapinoma melanocephalum, improves the survival of an invasive mealybug, Phenacoccus solenopsis, by defending it from parasitoids</t>
    <phoneticPr fontId="3" type="noConversion"/>
  </si>
  <si>
    <t>亚热带农业生物资源保护与利用国家重点实验室</t>
    <phoneticPr fontId="13" type="noConversion"/>
  </si>
  <si>
    <t>农学院</t>
    <phoneticPr fontId="13" type="noConversion"/>
  </si>
  <si>
    <t>Chen, Xiaosheng</t>
    <phoneticPr fontId="3" type="noConversion"/>
  </si>
  <si>
    <t>资源环境学院</t>
    <phoneticPr fontId="13" type="noConversion"/>
  </si>
  <si>
    <t>材料与能源学院</t>
    <phoneticPr fontId="3" type="noConversion"/>
  </si>
  <si>
    <t>Toxicokinetics of T-2 toxin and its major metabolites in broiler chickens after intravenous and oral administration</t>
    <phoneticPr fontId="3" type="noConversion"/>
  </si>
  <si>
    <t>Transcriptional profiling analysis of genic male sterile-fertile Capsicum annuum reveal candidate genes for pollen development and maturation by RNA-Seq technology</t>
    <phoneticPr fontId="3" type="noConversion"/>
  </si>
  <si>
    <t>电子工程学院</t>
    <phoneticPr fontId="3" type="noConversion"/>
  </si>
  <si>
    <r>
      <t>Huang, Jin-Hong</t>
    </r>
    <r>
      <rPr>
        <sz val="10"/>
        <rFont val="宋体"/>
        <family val="3"/>
        <charset val="134"/>
      </rPr>
      <t>（本科生）</t>
    </r>
    <phoneticPr fontId="1" type="noConversion"/>
  </si>
  <si>
    <t>215-221</t>
    <phoneticPr fontId="1" type="noConversion"/>
  </si>
  <si>
    <t>食品学院</t>
    <phoneticPr fontId="3" type="noConversion"/>
  </si>
  <si>
    <t>生物防治教育部工程研究中心</t>
    <phoneticPr fontId="13" type="noConversion"/>
  </si>
  <si>
    <t>Deng, Haidong</t>
    <phoneticPr fontId="1" type="noConversion"/>
  </si>
  <si>
    <t>1161-1164</t>
    <phoneticPr fontId="1" type="noConversion"/>
  </si>
  <si>
    <t>农学院</t>
    <phoneticPr fontId="13" type="noConversion"/>
  </si>
  <si>
    <t>材料与能源学院</t>
    <phoneticPr fontId="3" type="noConversion"/>
  </si>
  <si>
    <t>材料与能源学院</t>
    <phoneticPr fontId="3" type="noConversion"/>
  </si>
  <si>
    <t>生命科学学院</t>
    <phoneticPr fontId="13" type="noConversion"/>
  </si>
  <si>
    <t>资源环境学院</t>
    <phoneticPr fontId="13" type="noConversion"/>
  </si>
  <si>
    <t>陈桂葵</t>
    <phoneticPr fontId="3" type="noConversion"/>
  </si>
  <si>
    <t>动物科学学院</t>
    <phoneticPr fontId="3" type="noConversion"/>
  </si>
  <si>
    <t>y bla(CTX-M-1/9/1) Hybrid Genes May Have Been Generated from bla(CTX-M-15) on an IncI2 Plasmid</t>
    <phoneticPr fontId="3" type="noConversion"/>
  </si>
  <si>
    <t>无人认领</t>
    <phoneticPr fontId="1" type="noConversion"/>
  </si>
  <si>
    <t>Fumigant Toxicity and Repellence Activity of Camphor Essential Oil from Cinnamonum camphora Siebold Against Solenopsis invicta Workers(Hymenoptera:Formicidae)</t>
    <phoneticPr fontId="1" type="noConversion"/>
  </si>
  <si>
    <t>蒋恩臣，郭信辉，王明峰，张世军，李世博</t>
  </si>
  <si>
    <t>206-210</t>
  </si>
  <si>
    <t>蒋恩臣</t>
    <phoneticPr fontId="16" type="noConversion"/>
  </si>
  <si>
    <t>油茶壳连续热解挥发物冷凝特性研究</t>
    <phoneticPr fontId="1" type="noConversion"/>
  </si>
  <si>
    <t>Journal</t>
    <phoneticPr fontId="16" type="noConversion"/>
  </si>
  <si>
    <t>农业机械学报</t>
    <phoneticPr fontId="16" type="noConversion"/>
  </si>
  <si>
    <t>Transactions of the Chinese Society of Agricultural Engineering</t>
    <phoneticPr fontId="16" type="noConversion"/>
  </si>
  <si>
    <t>Applied Surface Science</t>
    <phoneticPr fontId="16" type="noConversion"/>
  </si>
  <si>
    <t>不在华农工作</t>
    <phoneticPr fontId="1" type="noConversion"/>
  </si>
  <si>
    <t>材料与能源学院</t>
    <phoneticPr fontId="3" type="noConversion"/>
  </si>
  <si>
    <t>无人认领</t>
    <phoneticPr fontId="16" type="noConversion"/>
  </si>
  <si>
    <t>Journal of Materials Chemistry C</t>
    <phoneticPr fontId="16" type="noConversion"/>
  </si>
  <si>
    <t>材料与能源学院</t>
    <phoneticPr fontId="3" type="noConversion"/>
  </si>
  <si>
    <t>无人认领</t>
    <phoneticPr fontId="16" type="noConversion"/>
  </si>
  <si>
    <t>Journal of Materials Chemistry C</t>
    <phoneticPr fontId="16" type="noConversion"/>
  </si>
  <si>
    <t>Chinese Journal of Catalysis</t>
    <phoneticPr fontId="16" type="noConversion"/>
  </si>
  <si>
    <t>杨卓鸿</t>
    <phoneticPr fontId="16" type="noConversion"/>
  </si>
  <si>
    <t>膨胀单体改性液态光学胶的制备及性能</t>
    <phoneticPr fontId="16" type="noConversion"/>
  </si>
  <si>
    <t>高分子材料科学与工程</t>
    <phoneticPr fontId="16" type="noConversion"/>
  </si>
  <si>
    <t>禹筱元</t>
    <phoneticPr fontId="16" type="noConversion"/>
  </si>
  <si>
    <t>Fabrication and Properties of PEO/PPC/Nano TiO2-PMMA Composite Polymer Electrolyte</t>
    <phoneticPr fontId="16" type="noConversion"/>
  </si>
  <si>
    <t>Polymer Materials Science &amp; Engineering</t>
    <phoneticPr fontId="16" type="noConversion"/>
  </si>
  <si>
    <t>袁腾</t>
    <phoneticPr fontId="16" type="noConversion"/>
  </si>
  <si>
    <t>耐洗刷性建筑乳胶涂料的研究进展及其耐磨机理</t>
    <phoneticPr fontId="16" type="noConversion"/>
  </si>
  <si>
    <t>功能材料</t>
    <phoneticPr fontId="16" type="noConversion"/>
  </si>
  <si>
    <t>袁腾</t>
    <phoneticPr fontId="16" type="noConversion"/>
  </si>
  <si>
    <t>溶剂对高固含羟基丙烯酸树脂水分散体黏度的影响</t>
    <phoneticPr fontId="16" type="noConversion"/>
  </si>
  <si>
    <t>高分子材料科学与工程</t>
    <phoneticPr fontId="16" type="noConversion"/>
  </si>
  <si>
    <t>羧酸盐/磺酸盐复合型 WPU 胶黏剂的制备与表征</t>
    <phoneticPr fontId="16" type="noConversion"/>
  </si>
  <si>
    <t>化工学报</t>
    <phoneticPr fontId="16" type="noConversion"/>
  </si>
  <si>
    <t>赵月春</t>
    <phoneticPr fontId="16" type="noConversion"/>
  </si>
  <si>
    <t>Enhancement the enzymatic activity of phenol-degrading microbes immobilized on agricultural residues during the biodegradation of phenol in petrochemical wastewater</t>
    <phoneticPr fontId="16" type="noConversion"/>
  </si>
  <si>
    <t>Applied Mechanics and Materials</t>
    <phoneticPr fontId="16" type="noConversion"/>
  </si>
  <si>
    <t>Electrochimica Acta</t>
    <phoneticPr fontId="16" type="noConversion"/>
  </si>
  <si>
    <t>代芬</t>
    <phoneticPr fontId="16" type="noConversion"/>
  </si>
  <si>
    <t>Dai, Fen (1, 2); Wu, Ling (2); Ye, Guanyan (2); Zhong, Yangsheng (3); Hong, Tiansheng (1, 2); Huang,Xiaoyan (2)</t>
    <phoneticPr fontId="1" type="noConversion"/>
  </si>
  <si>
    <t>Non-destructive detection of male and female silkworm cocoon based on transmissionnear infrared spectroscopy</t>
    <phoneticPr fontId="16" type="noConversion"/>
  </si>
  <si>
    <t>Transactions of the Chinese Society for Agricultural Machinery</t>
    <phoneticPr fontId="16" type="noConversion"/>
  </si>
  <si>
    <t>邓海东</t>
    <phoneticPr fontId="16" type="noConversion"/>
  </si>
  <si>
    <t xml:space="preserve">Scattering spectra of gold nanorods trapped by a single laser beam </t>
    <phoneticPr fontId="16" type="noConversion"/>
  </si>
  <si>
    <t>Acta Photonica Sinica</t>
    <phoneticPr fontId="16" type="noConversion"/>
  </si>
  <si>
    <t>电子工程学院</t>
    <phoneticPr fontId="3" type="noConversion"/>
  </si>
  <si>
    <t>刘洪山</t>
    <phoneticPr fontId="16" type="noConversion"/>
  </si>
  <si>
    <t>Liu Hongshan，Lan Yubin，Xue Xinyu，Zhou Zhiyan，Luo Xiwen</t>
    <phoneticPr fontId="1" type="noConversion"/>
  </si>
  <si>
    <t>Development of wind tunnel test technologies in agricultural aviation spraying</t>
    <phoneticPr fontId="16" type="noConversion"/>
  </si>
  <si>
    <t>Transactions of the Chinese Society of Agricultural Engineering</t>
    <phoneticPr fontId="16" type="noConversion"/>
  </si>
  <si>
    <t>Supp.2</t>
    <phoneticPr fontId="1" type="noConversion"/>
  </si>
  <si>
    <t>1-10</t>
    <phoneticPr fontId="1" type="noConversion"/>
  </si>
  <si>
    <t>电子工程学院</t>
    <phoneticPr fontId="3" type="noConversion"/>
  </si>
  <si>
    <t>彭孝东</t>
    <phoneticPr fontId="16" type="noConversion"/>
  </si>
  <si>
    <t>第一作者</t>
    <phoneticPr fontId="1" type="noConversion"/>
  </si>
  <si>
    <t>Peng, Xiaodong(1);Zhang Tiemin(1);Li Jiyu(1);Chen Yu(1)</t>
    <phoneticPr fontId="1" type="noConversion"/>
  </si>
  <si>
    <t>Attitude Estimation Algorithm of Agricultural Small-UAV Based on Sensors Fusion and Calibration</t>
    <phoneticPr fontId="16" type="noConversion"/>
  </si>
  <si>
    <t>Acta Automatica Sinica</t>
    <phoneticPr fontId="16" type="noConversion"/>
  </si>
  <si>
    <t>854-860</t>
    <phoneticPr fontId="1" type="noConversion"/>
  </si>
  <si>
    <t>电子工程学院</t>
    <phoneticPr fontId="1" type="noConversion"/>
  </si>
  <si>
    <t>宋淑然</t>
    <phoneticPr fontId="16" type="noConversion"/>
  </si>
  <si>
    <t>Song Shuran1,2,3, Chen Jianze3, Hong Tiansheng1,2,4※, Zhang Cheng4, Dai Qiufang3, Xue Xiuyun3</t>
    <phoneticPr fontId="1" type="noConversion"/>
  </si>
  <si>
    <t>Design and experiment of orchard flexible targeted spray device</t>
    <phoneticPr fontId="16" type="noConversion"/>
  </si>
  <si>
    <t>Transactions of the Chinese Society of Agricultural Engineering(Transactions of the CSAE),</t>
    <phoneticPr fontId="16" type="noConversion"/>
  </si>
  <si>
    <t>57-63</t>
    <phoneticPr fontId="1" type="noConversion"/>
  </si>
  <si>
    <t>王卫星</t>
    <phoneticPr fontId="16" type="noConversion"/>
  </si>
  <si>
    <r>
      <t>基于能量异构的WSN</t>
    </r>
    <r>
      <rPr>
        <sz val="10"/>
        <rFont val="宋体"/>
        <family val="3"/>
        <charset val="134"/>
      </rPr>
      <t>多链路算法</t>
    </r>
    <phoneticPr fontId="16" type="noConversion"/>
  </si>
  <si>
    <t>华南理工大学学报（自然科学版）</t>
    <phoneticPr fontId="16" type="noConversion"/>
  </si>
  <si>
    <t>电子工程学院</t>
    <phoneticPr fontId="3" type="noConversion"/>
  </si>
  <si>
    <t>Nanoscale</t>
    <phoneticPr fontId="16" type="noConversion"/>
  </si>
  <si>
    <t>电子工程学院</t>
    <phoneticPr fontId="1" type="noConversion"/>
  </si>
  <si>
    <t>谢家兴</t>
    <phoneticPr fontId="16" type="noConversion"/>
  </si>
  <si>
    <t>谢家兴，余国雄，王卫星，陆华忠，林进彬</t>
    <phoneticPr fontId="1" type="noConversion"/>
  </si>
  <si>
    <t>基于无线传感网的荔枝园智能节水灌溉双向通信和控制系统</t>
    <phoneticPr fontId="16" type="noConversion"/>
  </si>
  <si>
    <t>农业工程学报,2015,31(Supp.2):124-130(印刷版发表) EI</t>
    <phoneticPr fontId="16" type="noConversion"/>
  </si>
  <si>
    <t>124-130</t>
    <phoneticPr fontId="1" type="noConversion"/>
  </si>
  <si>
    <t>薛月菊</t>
    <phoneticPr fontId="16" type="noConversion"/>
  </si>
  <si>
    <t>Shuqin Tu, Yueju Xue(CA), Yun Liang</t>
    <phoneticPr fontId="1" type="noConversion"/>
  </si>
  <si>
    <t>Learning Structured Group Sparse Representation for RGB-D Image Classfication</t>
    <phoneticPr fontId="16" type="noConversion"/>
  </si>
  <si>
    <t xml:space="preserve">,Journal of Information &amp; Computational Science </t>
    <phoneticPr fontId="16" type="noConversion"/>
  </si>
  <si>
    <t>4357-4367</t>
    <phoneticPr fontId="1" type="noConversion"/>
  </si>
  <si>
    <t>岳学军</t>
    <phoneticPr fontId="16" type="noConversion"/>
  </si>
  <si>
    <r>
      <t>Wang, Jian (1,2)</t>
    </r>
    <r>
      <rPr>
        <sz val="9"/>
        <rFont val="Arial"/>
        <family val="2"/>
      </rPr>
      <t>; Wang, Linhui</t>
    </r>
    <r>
      <rPr>
        <sz val="9"/>
        <rFont val="Times New Roman"/>
        <family val="1"/>
      </rPr>
      <t> ()1,2</t>
    </r>
    <r>
      <rPr>
        <sz val="9"/>
        <rFont val="Arial"/>
        <family val="2"/>
      </rPr>
      <t>; Yue, Xuejun</t>
    </r>
    <r>
      <rPr>
        <sz val="9"/>
        <rFont val="Times New Roman"/>
        <family val="1"/>
      </rPr>
      <t> (1,2)</t>
    </r>
    <r>
      <rPr>
        <sz val="9"/>
        <rFont val="Arial"/>
        <family val="2"/>
      </rPr>
      <t>; Liu, Yongxin</t>
    </r>
    <r>
      <rPr>
        <sz val="9"/>
        <rFont val="Times New Roman"/>
        <family val="1"/>
      </rPr>
      <t> (3)</t>
    </r>
    <r>
      <rPr>
        <sz val="9"/>
        <rFont val="Arial"/>
        <family val="2"/>
      </rPr>
      <t>; Quan, Dongping</t>
    </r>
    <r>
      <rPr>
        <sz val="9"/>
        <rFont val="Times New Roman"/>
        <family val="1"/>
      </rPr>
      <t> (1,2)</t>
    </r>
    <r>
      <rPr>
        <sz val="9"/>
        <rFont val="Arial"/>
        <family val="2"/>
      </rPr>
      <t>; Qu, Xiangming</t>
    </r>
    <r>
      <rPr>
        <sz val="9"/>
        <rFont val="Times New Roman"/>
        <family val="1"/>
      </rPr>
      <t> (1,2)</t>
    </r>
    <r>
      <rPr>
        <sz val="9"/>
        <rFont val="Arial"/>
        <family val="2"/>
      </rPr>
      <t>; Gan, Haiming</t>
    </r>
    <r>
      <rPr>
        <sz val="9"/>
        <rFont val="Times New Roman"/>
        <family val="1"/>
      </rPr>
      <t> (1,2)</t>
    </r>
    <r>
      <rPr>
        <sz val="9"/>
        <rFont val="Arial"/>
        <family val="2"/>
      </rPr>
      <t>; Wang, Ju</t>
    </r>
    <r>
      <rPr>
        <sz val="9"/>
        <rFont val="Times New Roman"/>
        <family val="1"/>
      </rPr>
      <t> (1,2)</t>
    </r>
  </si>
  <si>
    <t>Design and test of unmanned aerial vehicle video transfer system based on WiFi</t>
    <phoneticPr fontId="16" type="noConversion"/>
  </si>
  <si>
    <r>
      <t>Yue, Xuejun</t>
    </r>
    <r>
      <rPr>
        <sz val="9"/>
        <rFont val="Arial"/>
        <family val="2"/>
      </rPr>
      <t> </t>
    </r>
    <r>
      <rPr>
        <sz val="9"/>
        <rFont val="Times New Roman"/>
        <family val="1"/>
      </rPr>
      <t>(1)</t>
    </r>
    <r>
      <rPr>
        <sz val="9"/>
        <rFont val="Arial"/>
        <family val="2"/>
      </rPr>
      <t>; Quan, Dongping</t>
    </r>
    <r>
      <rPr>
        <sz val="9"/>
        <rFont val="Times New Roman"/>
        <family val="1"/>
      </rPr>
      <t> (1)</t>
    </r>
    <r>
      <rPr>
        <sz val="9"/>
        <rFont val="Arial"/>
        <family val="2"/>
      </rPr>
      <t>; Hong, Tiansheng</t>
    </r>
    <r>
      <rPr>
        <sz val="9"/>
        <rFont val="Times New Roman"/>
        <family val="1"/>
      </rPr>
      <t> (2)</t>
    </r>
    <r>
      <rPr>
        <sz val="9"/>
        <rFont val="Arial"/>
        <family val="2"/>
      </rPr>
      <t>; Liu, Yongxin</t>
    </r>
    <r>
      <rPr>
        <sz val="9"/>
        <rFont val="Times New Roman"/>
        <family val="1"/>
      </rPr>
      <t> (1)</t>
    </r>
    <r>
      <rPr>
        <sz val="9"/>
        <rFont val="Arial"/>
        <family val="2"/>
      </rPr>
      <t>; Wu, Muchun</t>
    </r>
    <r>
      <rPr>
        <sz val="9"/>
        <rFont val="Times New Roman"/>
        <family val="1"/>
      </rPr>
      <t> (2)</t>
    </r>
    <r>
      <rPr>
        <sz val="9"/>
        <rFont val="Arial"/>
        <family val="2"/>
      </rPr>
      <t>; Duan, Jieli  (2)</t>
    </r>
  </si>
  <si>
    <t>Estimation model of nitrogen content for citrus leaves by spectral technology based on manifold learning algorithm</t>
    <phoneticPr fontId="16" type="noConversion"/>
  </si>
  <si>
    <r>
      <t>Transactions of the Chinese Society for Agricultural</t>
    </r>
    <r>
      <rPr>
        <sz val="9"/>
        <rFont val="Arial"/>
        <family val="2"/>
      </rPr>
      <t> </t>
    </r>
    <phoneticPr fontId="16" type="noConversion"/>
  </si>
  <si>
    <t>岳学军</t>
    <phoneticPr fontId="16" type="noConversion"/>
  </si>
  <si>
    <r>
      <t>Yue, Xuejun(1</t>
    </r>
    <r>
      <rPr>
        <sz val="10"/>
        <rFont val="宋体"/>
        <family val="3"/>
        <charset val="134"/>
      </rPr>
      <t>,</t>
    </r>
    <r>
      <rPr>
        <sz val="10"/>
        <rFont val="Times New Roman"/>
        <family val="1"/>
      </rPr>
      <t>2</t>
    </r>
    <r>
      <rPr>
        <sz val="10"/>
        <rFont val="宋体"/>
        <family val="3"/>
        <charset val="134"/>
      </rPr>
      <t>,</t>
    </r>
    <r>
      <rPr>
        <sz val="10"/>
        <rFont val="Times New Roman"/>
        <family val="1"/>
      </rPr>
      <t>3)</t>
    </r>
    <r>
      <rPr>
        <sz val="9"/>
        <rFont val="Arial"/>
        <family val="2"/>
      </rPr>
      <t>; Quan, Dongping(1,2,3); Hong, Tiansheng(1,2,3); Wang, Jian(1,2,3); Qu, Xiangming(1,2,3); Gan, Haiming </t>
    </r>
    <r>
      <rPr>
        <sz val="9"/>
        <rFont val="Times New Roman"/>
        <family val="1"/>
      </rPr>
      <t>(1,2,3)</t>
    </r>
  </si>
  <si>
    <t>Non-destructive hyperspectral measurement model of chlorophyll content for citrus leaves</t>
    <phoneticPr fontId="16" type="noConversion"/>
  </si>
  <si>
    <t>Transactions of the Chinese Society of Agricultural Engineering</t>
    <phoneticPr fontId="16" type="noConversion"/>
  </si>
  <si>
    <r>
      <t>Yue, Xuejun(1)</t>
    </r>
    <r>
      <rPr>
        <sz val="9"/>
        <rFont val="Arial"/>
        <family val="2"/>
      </rPr>
      <t> ; Quan, Dongping(1); Hong, Tiansheng(1); Wei, Xiang(2); Liu, Yongxin(1); Wang, Jian(1) </t>
    </r>
  </si>
  <si>
    <t>Prediction model of phosphorus content for citrus leaves during different growth periods based on hyperspectrum</t>
    <phoneticPr fontId="16" type="noConversion"/>
  </si>
  <si>
    <t>动物科学学院</t>
    <phoneticPr fontId="3" type="noConversion"/>
  </si>
  <si>
    <t>Medicine Sciences and Bioengineering - Proceedings of the 2014 International Conference on Medicine Sciences and Bioengineering, ICMSB 2014</t>
    <phoneticPr fontId="16" type="noConversion"/>
  </si>
  <si>
    <t>工程基础教学与训练中心</t>
    <phoneticPr fontId="3" type="noConversion"/>
  </si>
  <si>
    <t>史艳玲</t>
    <phoneticPr fontId="16" type="noConversion"/>
  </si>
  <si>
    <t>第一作者</t>
    <phoneticPr fontId="16" type="noConversion"/>
  </si>
  <si>
    <t>Shi,Yanling(1);Luo,Zhibin(2,3);Gan,Yunhua(2,3);Xu,Min(2,3)</t>
    <phoneticPr fontId="1" type="noConversion"/>
  </si>
  <si>
    <t>Analysis on distribution of electric field strength of small-scale cone-jet electro-spraying</t>
    <phoneticPr fontId="16" type="noConversion"/>
  </si>
  <si>
    <t>Transactions of the Chinese Society for Agricultural Machinery</t>
    <phoneticPr fontId="16" type="noConversion"/>
  </si>
  <si>
    <t>15-20</t>
    <phoneticPr fontId="16" type="noConversion"/>
  </si>
  <si>
    <t>工程学院</t>
    <phoneticPr fontId="3" type="noConversion"/>
  </si>
  <si>
    <t>Transactions of the Chinese Society of Agricultural Engineering,</t>
    <phoneticPr fontId="16" type="noConversion"/>
  </si>
  <si>
    <t>农业机械学报</t>
    <phoneticPr fontId="16" type="noConversion"/>
  </si>
  <si>
    <t>工程学院</t>
    <phoneticPr fontId="3" type="noConversion"/>
  </si>
  <si>
    <t>Transactions of the Chinese Society of Agricultural Engineering</t>
    <phoneticPr fontId="16" type="noConversion"/>
  </si>
  <si>
    <t xml:space="preserve">农业工程学报Transactions of the Chinese Society of Agricultural Engineering </t>
    <phoneticPr fontId="16" type="noConversion"/>
  </si>
  <si>
    <t>Transactions of the Chinese Society of Agricultural Engineering</t>
    <phoneticPr fontId="16" type="noConversion"/>
  </si>
  <si>
    <t>工程学院</t>
    <phoneticPr fontId="3" type="noConversion"/>
  </si>
  <si>
    <t>Modern Food Science and Technology</t>
    <phoneticPr fontId="16" type="noConversion"/>
  </si>
  <si>
    <t>农业工程学报（ Transactions of the Chinese Society of Agricultural Engineering
)</t>
    <phoneticPr fontId="16" type="noConversion"/>
  </si>
  <si>
    <t>农业机械学报Transactions of the Chinese Society for Agricultural Machinery</t>
    <phoneticPr fontId="16" type="noConversion"/>
  </si>
  <si>
    <t>工程学院</t>
    <phoneticPr fontId="3" type="noConversion"/>
  </si>
  <si>
    <r>
      <rPr>
        <sz val="10"/>
        <rFont val="宋体"/>
        <family val="3"/>
        <charset val="134"/>
      </rPr>
      <t>小麦</t>
    </r>
    <r>
      <rPr>
        <sz val="10"/>
        <rFont val="Times New Roman"/>
        <family val="1"/>
      </rPr>
      <t>-</t>
    </r>
    <r>
      <rPr>
        <sz val="10"/>
        <rFont val="宋体"/>
        <family val="3"/>
        <charset val="134"/>
      </rPr>
      <t>玉米</t>
    </r>
    <r>
      <rPr>
        <sz val="10"/>
        <rFont val="Times New Roman"/>
        <family val="1"/>
      </rPr>
      <t>-</t>
    </r>
    <r>
      <rPr>
        <sz val="10"/>
        <rFont val="宋体"/>
        <family val="3"/>
        <charset val="134"/>
      </rPr>
      <t>大豆带状复合种植机械化研究进展</t>
    </r>
    <r>
      <rPr>
        <sz val="10"/>
        <rFont val="Times New Roman"/>
        <family val="1"/>
      </rPr>
      <t>Review on mechanization of strip compound planting system of Wheat-Maize-Soybean</t>
    </r>
    <phoneticPr fontId="16" type="noConversion"/>
  </si>
  <si>
    <t>农业工程学报Transactions of the Chinese Society of Agricultural Engineering</t>
    <phoneticPr fontId="16" type="noConversion"/>
  </si>
  <si>
    <t>工程学院</t>
    <phoneticPr fontId="3" type="noConversion"/>
  </si>
  <si>
    <t>Transactions of the Chinese Society of Agricultural Engineering</t>
    <phoneticPr fontId="16" type="noConversion"/>
  </si>
  <si>
    <t>工程学院</t>
    <phoneticPr fontId="3" type="noConversion"/>
  </si>
  <si>
    <t>Transactions of the Chinese Society for Agricultural Machinery</t>
    <phoneticPr fontId="16" type="noConversion"/>
  </si>
  <si>
    <t>农业机械学报</t>
    <phoneticPr fontId="16" type="noConversion"/>
  </si>
  <si>
    <t>工程学院</t>
    <phoneticPr fontId="3" type="noConversion"/>
  </si>
  <si>
    <t>农业工程学报</t>
    <phoneticPr fontId="16" type="noConversion"/>
  </si>
  <si>
    <t>农业工程学报（ Transactions of the Chinese Society of Agricultural Engineering
)</t>
    <phoneticPr fontId="16" type="noConversion"/>
  </si>
  <si>
    <t>工程学院</t>
    <phoneticPr fontId="3" type="noConversion"/>
  </si>
  <si>
    <t>农业工程学报Transactions of the Chinese Society of Agricultural Engineering</t>
    <phoneticPr fontId="16" type="noConversion"/>
  </si>
  <si>
    <t>Nongye Jixie Xuebao/Transactions of the Chinese Society for Agricultural Machinery</t>
    <phoneticPr fontId="16" type="noConversion"/>
  </si>
  <si>
    <t>工程学院</t>
    <phoneticPr fontId="3" type="noConversion"/>
  </si>
  <si>
    <t>Transactions of the Chinese Society of Agricultural Engineering</t>
    <phoneticPr fontId="16" type="noConversion"/>
  </si>
  <si>
    <t>农业工程学报（ Transactions of the Chinese Society of Agricultural Engineering
)</t>
    <phoneticPr fontId="16" type="noConversion"/>
  </si>
  <si>
    <t xml:space="preserve"> 农业机械学报(Transactions of the Chinese Society for Agricultural Machinery）</t>
    <phoneticPr fontId="16" type="noConversion"/>
  </si>
  <si>
    <t>Transactions of the Chinese Society of Agricultural Engineering,</t>
    <phoneticPr fontId="16" type="noConversion"/>
  </si>
  <si>
    <t>工程学院</t>
    <phoneticPr fontId="3" type="noConversion"/>
  </si>
  <si>
    <t>Transactions of the Chinese Society for Agricultural Machinery</t>
    <phoneticPr fontId="16" type="noConversion"/>
  </si>
  <si>
    <t>工程学院</t>
    <phoneticPr fontId="3" type="noConversion"/>
  </si>
  <si>
    <t>Transactions of the Chinese Society of Agricultural Engineering,</t>
    <phoneticPr fontId="16" type="noConversion"/>
  </si>
  <si>
    <t>Proceedings of the Chinese Society of Electrical Engineering,</t>
    <phoneticPr fontId="16" type="noConversion"/>
  </si>
  <si>
    <t xml:space="preserve">Transactions of the Chinese Society of Agricultural Engineering, </t>
    <phoneticPr fontId="16" type="noConversion"/>
  </si>
  <si>
    <t>农业机械学报Transactions of the Chinese Society for Agricultural Machinery</t>
    <phoneticPr fontId="16" type="noConversion"/>
  </si>
  <si>
    <t>工程学院</t>
    <phoneticPr fontId="3" type="noConversion"/>
  </si>
  <si>
    <t>农业工程学报/Transactions of the Chinese Society of Agricultural Engineering</t>
    <phoneticPr fontId="16" type="noConversion"/>
  </si>
  <si>
    <t>农业工程学报/Transactions of the Chinese Society of Agricultural Engineering</t>
    <phoneticPr fontId="16" type="noConversion"/>
  </si>
  <si>
    <t>工程学院</t>
    <phoneticPr fontId="3" type="noConversion"/>
  </si>
  <si>
    <t>Transactions of the Chinese Society of Agricultural Engineering</t>
    <phoneticPr fontId="16" type="noConversion"/>
  </si>
  <si>
    <t>工程学院</t>
    <phoneticPr fontId="3" type="noConversion"/>
  </si>
  <si>
    <t>Transactions of the Chinese Society for Agricultural Machinery</t>
    <phoneticPr fontId="16" type="noConversion"/>
  </si>
  <si>
    <t xml:space="preserve">工程学院 </t>
    <phoneticPr fontId="3" type="noConversion"/>
  </si>
  <si>
    <t>光学精密工程/Optics and Precision Engineering</t>
    <phoneticPr fontId="16" type="noConversion"/>
  </si>
  <si>
    <t>现代食品科技/Modern Food Science and Technology</t>
    <phoneticPr fontId="16" type="noConversion"/>
  </si>
  <si>
    <t>理学院</t>
    <phoneticPr fontId="3" type="noConversion"/>
  </si>
  <si>
    <t>无人认领</t>
    <phoneticPr fontId="16" type="noConversion"/>
  </si>
  <si>
    <t>Journal of Nanoparticle Research</t>
    <phoneticPr fontId="16" type="noConversion"/>
  </si>
  <si>
    <t>Trees - Structure and Function</t>
    <phoneticPr fontId="16" type="noConversion"/>
  </si>
  <si>
    <t xml:space="preserve"> 2015 International Conference on Advances in Energy Resources and Environment Engineering</t>
    <phoneticPr fontId="16" type="noConversion"/>
  </si>
  <si>
    <t>Environment-driven changes in density and density effect on biomass in six forest types of China</t>
    <phoneticPr fontId="16" type="noConversion"/>
  </si>
  <si>
    <t>农学院</t>
    <phoneticPr fontId="3" type="noConversion"/>
  </si>
  <si>
    <t>Acta Tabacaria Sinica 中国烟草学报</t>
    <phoneticPr fontId="16" type="noConversion"/>
  </si>
  <si>
    <t>International Conference on Energy Equipment Science and Engineering, ICEESE 2015，</t>
    <phoneticPr fontId="16" type="noConversion"/>
  </si>
  <si>
    <t>Journal of the Chinese Cereals and Oils Association</t>
    <phoneticPr fontId="16" type="noConversion"/>
  </si>
  <si>
    <t>16S ribosomal DNA-based analysis of bacteria in shrimp sauce: effect of fermentation temperature on protease system and product quality</t>
    <phoneticPr fontId="16" type="noConversion"/>
  </si>
  <si>
    <t>Modern Food Science and Technology</t>
    <phoneticPr fontId="16" type="noConversion"/>
  </si>
  <si>
    <t>现代食品科技</t>
    <phoneticPr fontId="16" type="noConversion"/>
  </si>
  <si>
    <t>中国食品学报</t>
    <phoneticPr fontId="16" type="noConversion"/>
  </si>
  <si>
    <t>Journal of Chinese Institute of Food Science and Technology</t>
    <phoneticPr fontId="16" type="noConversion"/>
  </si>
  <si>
    <t>Modern Food Science and Technology</t>
    <phoneticPr fontId="16" type="noConversion"/>
  </si>
  <si>
    <t>CIESC Journal</t>
    <phoneticPr fontId="16" type="noConversion"/>
  </si>
  <si>
    <t>Modern Food Science and Technology</t>
    <phoneticPr fontId="16" type="noConversion"/>
  </si>
  <si>
    <t>现代食品科技</t>
    <phoneticPr fontId="16" type="noConversion"/>
  </si>
  <si>
    <t>Journal of Chinese Institute of Food Science and Technology</t>
    <phoneticPr fontId="16" type="noConversion"/>
  </si>
  <si>
    <t>Effects of Astaxanthin on Caenorhabditis elegans Aging and Its
Underlying Mechanisms</t>
    <phoneticPr fontId="16" type="noConversion"/>
  </si>
  <si>
    <t>Modern Food Science and Technology</t>
    <phoneticPr fontId="16" type="noConversion"/>
  </si>
  <si>
    <t>China Environmental Science</t>
    <phoneticPr fontId="16" type="noConversion"/>
  </si>
  <si>
    <t>Modern Food Science and Technology</t>
    <phoneticPr fontId="16" type="noConversion"/>
  </si>
  <si>
    <t>Modern Food Science and Technology</t>
    <phoneticPr fontId="16" type="noConversion"/>
  </si>
  <si>
    <t>现代食品科技</t>
    <phoneticPr fontId="16" type="noConversion"/>
  </si>
  <si>
    <t>中国食品学报</t>
    <phoneticPr fontId="16" type="noConversion"/>
  </si>
  <si>
    <t>中国科学:化学</t>
    <phoneticPr fontId="16" type="noConversion"/>
  </si>
  <si>
    <t xml:space="preserve"> Journal of Chinese Institute of Food Science and Technology,</t>
    <phoneticPr fontId="16" type="noConversion"/>
  </si>
  <si>
    <t>Modern Food Science and Technology</t>
    <phoneticPr fontId="16" type="noConversion"/>
  </si>
  <si>
    <t>Modern Food Science and Technology</t>
    <phoneticPr fontId="16" type="noConversion"/>
  </si>
  <si>
    <t>兽医学院</t>
    <phoneticPr fontId="3" type="noConversion"/>
  </si>
  <si>
    <t>贺利民</t>
    <phoneticPr fontId="1" type="noConversion"/>
  </si>
  <si>
    <t>Food Analytical Methods</t>
    <phoneticPr fontId="16" type="noConversion"/>
  </si>
  <si>
    <t>数学与信息学院</t>
    <phoneticPr fontId="3" type="noConversion"/>
  </si>
  <si>
    <t>陈琰</t>
    <phoneticPr fontId="1" type="noConversion"/>
  </si>
  <si>
    <t>Soft Computing</t>
    <phoneticPr fontId="16" type="noConversion"/>
  </si>
  <si>
    <t>郭艾侠</t>
    <phoneticPr fontId="16" type="noConversion"/>
  </si>
  <si>
    <t>Guo,Aixia;Xiong Juntao;Xiao Deqin;Zou xiangjun</t>
    <phoneticPr fontId="16" type="noConversion"/>
  </si>
  <si>
    <t>Computation of picking point of litchi and its binocular stereo matching based on combined algorithms of Harris and SIFT</t>
    <phoneticPr fontId="16" type="noConversion"/>
  </si>
  <si>
    <t>Nongye Jixie Xuebao/Transactions of the Chinese Society for Agricultural Machinery</t>
    <phoneticPr fontId="16" type="noConversion"/>
  </si>
  <si>
    <t>11-17</t>
    <phoneticPr fontId="16" type="noConversion"/>
  </si>
  <si>
    <t>数学与信息学院</t>
    <phoneticPr fontId="3" type="noConversion"/>
  </si>
  <si>
    <t>黄沛杰</t>
    <phoneticPr fontId="1" type="noConversion"/>
  </si>
  <si>
    <t>Proceedings - 2015 IEEE/ACM 15th International Symposium on Cluster, Cloud, and Grid Computing, CCGrid 2015</t>
    <phoneticPr fontId="16" type="noConversion"/>
  </si>
  <si>
    <t>李康顺</t>
    <phoneticPr fontId="1" type="noConversion"/>
  </si>
  <si>
    <t>International Journal of Computing Science and Mathematics</t>
    <phoneticPr fontId="16" type="noConversion"/>
  </si>
  <si>
    <t>林丕源</t>
    <phoneticPr fontId="1" type="noConversion"/>
  </si>
  <si>
    <t>刘昌余</t>
    <phoneticPr fontId="16" type="noConversion"/>
  </si>
  <si>
    <t>Liu, Changyu(1,4); Zhao, Tiezhu(2); Lu, Bin(3)</t>
    <phoneticPr fontId="16" type="noConversion"/>
  </si>
  <si>
    <t>An efficient algorithm for constructing all magic squares of order four</t>
    <phoneticPr fontId="16" type="noConversion"/>
  </si>
  <si>
    <t>International Journal of Control and Automation</t>
    <phoneticPr fontId="16" type="noConversion"/>
  </si>
  <si>
    <t xml:space="preserve">235-244
</t>
    <phoneticPr fontId="16" type="noConversion"/>
  </si>
  <si>
    <t>Liu, Changyu(1,3); Xiong, Juntao(1); Lu, Bin(2)</t>
    <phoneticPr fontId="16" type="noConversion"/>
  </si>
  <si>
    <t>Generic information system for chain stores based on Borland C++ Builder</t>
    <phoneticPr fontId="16" type="noConversion"/>
  </si>
  <si>
    <t>International Journal of Smart Home</t>
    <phoneticPr fontId="16" type="noConversion"/>
  </si>
  <si>
    <t>271-286</t>
    <phoneticPr fontId="16" type="noConversion"/>
  </si>
  <si>
    <t>毛卫华</t>
    <phoneticPr fontId="1" type="noConversion"/>
  </si>
  <si>
    <r>
      <t>Delay-dependent robust H</t>
    </r>
    <r>
      <rPr>
        <sz val="10"/>
        <rFont val="宋体"/>
        <family val="2"/>
        <charset val="134"/>
      </rPr>
      <t>∞</t>
    </r>
    <r>
      <rPr>
        <sz val="10"/>
        <rFont val="Times New Roman"/>
        <family val="1"/>
      </rPr>
      <t>filtering for uncertain neutral stochastic time-varying delay systems</t>
    </r>
  </si>
  <si>
    <t>Chinese Control Conference, CCC</t>
    <phoneticPr fontId="16" type="noConversion"/>
  </si>
  <si>
    <t>数学与信息学院</t>
    <phoneticPr fontId="3" type="noConversion"/>
  </si>
  <si>
    <t>潘春华</t>
    <phoneticPr fontId="1" type="noConversion"/>
  </si>
  <si>
    <t>International Journal of Network Security</t>
    <phoneticPr fontId="16" type="noConversion"/>
  </si>
  <si>
    <t>彭利民</t>
    <phoneticPr fontId="16" type="noConversion"/>
  </si>
  <si>
    <t>Peng Limin</t>
    <phoneticPr fontId="16" type="noConversion"/>
  </si>
  <si>
    <t>A Topology-awareness Virtual Network Ｒeconfiguration Algorithm</t>
    <phoneticPr fontId="16" type="noConversion"/>
  </si>
  <si>
    <t>Journal of sichuan university</t>
    <phoneticPr fontId="16" type="noConversion"/>
  </si>
  <si>
    <t>110-115</t>
    <phoneticPr fontId="16" type="noConversion"/>
  </si>
  <si>
    <t>涂淑琴</t>
    <phoneticPr fontId="1" type="noConversion"/>
  </si>
  <si>
    <t>Information Technology and Applications - Proceedings of the 2014 International Conference on Information technology and Applications, ITA 2014</t>
    <phoneticPr fontId="16" type="noConversion"/>
  </si>
  <si>
    <t>王金凤</t>
    <phoneticPr fontId="1" type="noConversion"/>
  </si>
  <si>
    <t>2015 5th International Workshop on Computer Science and Engineering: Information Processing and Control Engineering, WCSE 2015-IPCE</t>
    <phoneticPr fontId="16" type="noConversion"/>
  </si>
  <si>
    <t>数学与信息学院</t>
    <phoneticPr fontId="3" type="noConversion"/>
  </si>
  <si>
    <t>王金凤</t>
    <phoneticPr fontId="1" type="noConversion"/>
  </si>
  <si>
    <t>2015 5th International Workshop on Computer Science and Engineering: Information Processing and Control Engineering, WCSE 2015-IPCE</t>
    <phoneticPr fontId="16" type="noConversion"/>
  </si>
  <si>
    <t>王美华</t>
    <phoneticPr fontId="1" type="noConversion"/>
  </si>
  <si>
    <t>Journal of Information and Computational Science</t>
    <phoneticPr fontId="16" type="noConversion"/>
  </si>
  <si>
    <t>王美华</t>
    <phoneticPr fontId="16" type="noConversion"/>
  </si>
  <si>
    <t>王美华,梁云,刘福明,罗笑南</t>
    <phoneticPr fontId="16" type="noConversion"/>
  </si>
  <si>
    <t>基于部件级表观模型的目标跟踪方法</t>
    <phoneticPr fontId="16" type="noConversion"/>
  </si>
  <si>
    <t>《软件学报》</t>
    <phoneticPr fontId="16" type="noConversion"/>
  </si>
  <si>
    <t>2733-2747</t>
    <phoneticPr fontId="16" type="noConversion"/>
  </si>
  <si>
    <t>熊俊涛</t>
    <phoneticPr fontId="1" type="noConversion"/>
  </si>
  <si>
    <t>International Journal of Signal Processing, Image Processing and Pattern Recognition</t>
    <phoneticPr fontId="16" type="noConversion"/>
  </si>
  <si>
    <t>杨磊</t>
    <phoneticPr fontId="16" type="noConversion"/>
  </si>
  <si>
    <t>L. YANG, K.S. LI, W.S. ZHANG, Y. WANG, Z.X. KE.</t>
    <phoneticPr fontId="16" type="noConversion"/>
  </si>
  <si>
    <t>Application of a New m Ant-MinerPR Algorithm in Classification Rule Mining</t>
    <phoneticPr fontId="16" type="noConversion"/>
  </si>
  <si>
    <t>Journal of Digital Information Management</t>
    <phoneticPr fontId="16" type="noConversion"/>
  </si>
  <si>
    <t>311-321</t>
    <phoneticPr fontId="16" type="noConversion"/>
  </si>
  <si>
    <t>L.Yang, K.S.Li, W.S.Zhang, Y.Wang, Y.Chen and L.F.Zheng.</t>
    <phoneticPr fontId="16" type="noConversion"/>
  </si>
  <si>
    <t>Three-dimensional Path Planning for Underwater Vehicles Based on an Improved Ant Colony Optimization Algorithm</t>
    <phoneticPr fontId="16" type="noConversion"/>
  </si>
  <si>
    <t>Journal of Engineering Science and Technology Review</t>
    <phoneticPr fontId="16" type="noConversion"/>
  </si>
  <si>
    <t>24-33</t>
    <phoneticPr fontId="16" type="noConversion"/>
  </si>
  <si>
    <t>俞守华</t>
    <phoneticPr fontId="1" type="noConversion"/>
  </si>
  <si>
    <t>张建桃</t>
    <phoneticPr fontId="16" type="noConversion"/>
  </si>
  <si>
    <t xml:space="preserve"> 张建桃； 李晟华； 文晟； 兰玉彬； 廖贻泳； 张铁民； </t>
    <phoneticPr fontId="16" type="noConversion"/>
  </si>
  <si>
    <t>农用超声雾化换能器参数优化设计与试验</t>
    <phoneticPr fontId="16" type="noConversion"/>
  </si>
  <si>
    <t xml:space="preserve">农业工程学报 </t>
    <phoneticPr fontId="16" type="noConversion"/>
  </si>
  <si>
    <t>p8-15</t>
    <phoneticPr fontId="16" type="noConversion"/>
  </si>
  <si>
    <t>数学与信息学院</t>
    <phoneticPr fontId="3" type="noConversion"/>
  </si>
  <si>
    <t>张娜</t>
    <phoneticPr fontId="1" type="noConversion"/>
  </si>
  <si>
    <t>Neural Computing and Applications</t>
    <phoneticPr fontId="16" type="noConversion"/>
  </si>
  <si>
    <t>郑国庆</t>
    <phoneticPr fontId="16" type="noConversion"/>
  </si>
  <si>
    <t>zheng guoqing；liu jinshan</t>
    <phoneticPr fontId="16" type="noConversion"/>
  </si>
  <si>
    <t>Modeling seed user from short message records</t>
    <phoneticPr fontId="16" type="noConversion"/>
  </si>
  <si>
    <t>International Journal of Modeling, Simulation,and Scientific Computing</t>
    <phoneticPr fontId="16" type="noConversion"/>
  </si>
  <si>
    <t>p1-12</t>
    <phoneticPr fontId="16" type="noConversion"/>
  </si>
  <si>
    <t>朱同林</t>
    <phoneticPr fontId="1" type="noConversion"/>
  </si>
  <si>
    <t>Lecture Notes in Computer Science (including subseries Lecture Notes in Artificial Intelligence and Lecture Notes in Bioinformatics)</t>
    <phoneticPr fontId="16" type="noConversion"/>
  </si>
  <si>
    <t>黄金林</t>
    <phoneticPr fontId="16" type="noConversion"/>
  </si>
  <si>
    <t xml:space="preserve">黄金林,黄培彦,郑小红. </t>
    <phoneticPr fontId="16" type="noConversion"/>
  </si>
  <si>
    <t xml:space="preserve">预应力碳纤维板加固钢筋混凝土梁预应力损失试验研究
</t>
    <phoneticPr fontId="16" type="noConversion"/>
  </si>
  <si>
    <t>建筑结构学报</t>
    <phoneticPr fontId="16" type="noConversion"/>
  </si>
  <si>
    <t>85-91</t>
    <phoneticPr fontId="16" type="noConversion"/>
  </si>
  <si>
    <t>水利与土木工程学院</t>
    <phoneticPr fontId="3" type="noConversion"/>
  </si>
  <si>
    <t>无人认领</t>
    <phoneticPr fontId="16" type="noConversion"/>
  </si>
  <si>
    <t>ICIC Express Letters</t>
    <phoneticPr fontId="16" type="noConversion"/>
  </si>
  <si>
    <t>水利与土木工程学院</t>
    <phoneticPr fontId="16" type="noConversion"/>
  </si>
  <si>
    <t>周买春</t>
    <phoneticPr fontId="16" type="noConversion"/>
  </si>
  <si>
    <t>Zhou, Maichun(1); Xiao Hongyu(1, 2); Hu Yueming(3); Liu Yuan(1)</t>
    <phoneticPr fontId="16" type="noConversion"/>
  </si>
  <si>
    <t>Principles of BTOPMC/SCAU distributed watershed hydrological model with system design</t>
    <phoneticPr fontId="16" type="noConversion"/>
  </si>
  <si>
    <t>132-139</t>
    <phoneticPr fontId="16" type="noConversion"/>
  </si>
  <si>
    <t>信息学院</t>
    <phoneticPr fontId="3" type="noConversion"/>
  </si>
  <si>
    <t>Proceedings - 2015 2nd International Conference on Information Science and Control Engineering, ICISCE 2015</t>
    <phoneticPr fontId="16" type="noConversion"/>
  </si>
  <si>
    <t>亚热带农业生物资源保护与利用国家重点实验室</t>
    <phoneticPr fontId="3" type="noConversion"/>
  </si>
  <si>
    <t>Journal of Agricultural and Food Chemistry</t>
    <phoneticPr fontId="16" type="noConversion"/>
  </si>
  <si>
    <t>资源环境学院</t>
    <phoneticPr fontId="3" type="noConversion"/>
  </si>
  <si>
    <t>陈飞香</t>
    <phoneticPr fontId="3" type="noConversion"/>
  </si>
  <si>
    <t>Metallurgical and Mining Industry</t>
    <phoneticPr fontId="16" type="noConversion"/>
  </si>
  <si>
    <t>Applied Geochemistry</t>
    <phoneticPr fontId="16" type="noConversion"/>
  </si>
  <si>
    <t>Zhongguo Huanjing Kexue/China Environmental Science</t>
    <phoneticPr fontId="16" type="noConversion"/>
  </si>
  <si>
    <t>中国环境科学</t>
    <phoneticPr fontId="16" type="noConversion"/>
  </si>
  <si>
    <t>Cloud-assisted industrial cyber-physical systems: An insight</t>
    <phoneticPr fontId="3" type="noConversion"/>
  </si>
  <si>
    <t>Microprocessors and Microsystems</t>
    <phoneticPr fontId="16" type="noConversion"/>
  </si>
  <si>
    <t>Zhang, Yan</t>
    <phoneticPr fontId="1" type="noConversion"/>
  </si>
  <si>
    <t>Potential for aflatoxin B-1 and B-2 production by Aspergillus flavus strains isolated from rice samples</t>
    <phoneticPr fontId="1" type="noConversion"/>
  </si>
  <si>
    <t>Lai, Xianwen</t>
    <phoneticPr fontId="1" type="noConversion"/>
  </si>
  <si>
    <t>ALLELOPATHY JOURNAL</t>
    <phoneticPr fontId="1" type="noConversion"/>
  </si>
  <si>
    <t>ZOOTAXA</t>
    <phoneticPr fontId="1" type="noConversion"/>
  </si>
  <si>
    <t>SCI影响因子.2015.</t>
    <phoneticPr fontId="1" type="noConversion"/>
  </si>
  <si>
    <t>中科院JCR大类分区.2015.</t>
    <phoneticPr fontId="1" type="noConversion"/>
  </si>
  <si>
    <t>生物4区</t>
    <phoneticPr fontId="1" type="noConversion"/>
  </si>
  <si>
    <t>生物4区</t>
    <phoneticPr fontId="1" type="noConversion"/>
  </si>
  <si>
    <t>UTILITAS MATHEMATICA</t>
  </si>
  <si>
    <t>SHOCK AND VIBRATION</t>
  </si>
  <si>
    <t>INDIAN JOURNAL OF GENETICS AND PLANT BREEDING</t>
  </si>
  <si>
    <t>BIOMEDICAL AND ENVIRONMENTAL SCIENCES</t>
  </si>
  <si>
    <t>工程技术3区</t>
  </si>
  <si>
    <t>医学3区</t>
  </si>
  <si>
    <t>医学4区</t>
  </si>
  <si>
    <t>农林科学3区</t>
  </si>
  <si>
    <t>农林科学2区</t>
  </si>
  <si>
    <t>医学2区</t>
  </si>
  <si>
    <t>数学4区</t>
  </si>
  <si>
    <t>工程技术4区</t>
  </si>
  <si>
    <t>化学3区</t>
  </si>
  <si>
    <t>工程技术2区</t>
  </si>
  <si>
    <t>物理3区</t>
  </si>
  <si>
    <t>物理2区</t>
  </si>
  <si>
    <t>地学3区</t>
  </si>
  <si>
    <t>农林科学1区</t>
  </si>
  <si>
    <t>生物4区</t>
  </si>
  <si>
    <t>物理4区</t>
  </si>
  <si>
    <t>管理科学2区</t>
  </si>
  <si>
    <t>综合性期刊3区</t>
  </si>
  <si>
    <t>环境科学与生态学2区</t>
  </si>
  <si>
    <t>数学3区</t>
  </si>
  <si>
    <t>化学2区</t>
  </si>
  <si>
    <t>化学4区</t>
  </si>
  <si>
    <t>生物2区</t>
  </si>
  <si>
    <t>生物3区</t>
  </si>
  <si>
    <t>生物1区</t>
  </si>
  <si>
    <t>生物3区</t>
    <phoneticPr fontId="1" type="noConversion"/>
  </si>
  <si>
    <t>生物1区</t>
    <phoneticPr fontId="1" type="noConversion"/>
  </si>
  <si>
    <t>生物2区</t>
    <phoneticPr fontId="1" type="noConversion"/>
  </si>
  <si>
    <t>农林科学1区</t>
    <phoneticPr fontId="1" type="noConversion"/>
  </si>
  <si>
    <t>工程技术1区</t>
  </si>
  <si>
    <t>医学1区</t>
  </si>
  <si>
    <t>农林科学4区</t>
  </si>
  <si>
    <t>环境科学与生态学3区</t>
  </si>
  <si>
    <t>环境科学与生态学4区</t>
  </si>
  <si>
    <t>农林科学4区</t>
    <phoneticPr fontId="1" type="noConversion"/>
  </si>
  <si>
    <t>化学2区</t>
    <phoneticPr fontId="1" type="noConversion"/>
  </si>
  <si>
    <t>物理4区</t>
    <phoneticPr fontId="1" type="noConversion"/>
  </si>
  <si>
    <t>工程技术3区</t>
    <phoneticPr fontId="1" type="noConversion"/>
  </si>
  <si>
    <t>医学3区</t>
    <phoneticPr fontId="1" type="noConversion"/>
  </si>
  <si>
    <t>工程技术1区</t>
    <phoneticPr fontId="1" type="noConversion"/>
  </si>
  <si>
    <t>医学4区</t>
    <phoneticPr fontId="1" type="noConversion"/>
  </si>
  <si>
    <t>农林科学3区</t>
    <phoneticPr fontId="1" type="noConversion"/>
  </si>
  <si>
    <t>工程技术2区</t>
    <phoneticPr fontId="1" type="noConversion"/>
  </si>
  <si>
    <t>农林科学2区</t>
    <phoneticPr fontId="1" type="noConversion"/>
  </si>
  <si>
    <t>综合性期刊4区</t>
  </si>
  <si>
    <t>化学1区</t>
  </si>
  <si>
    <t>数学3区</t>
    <phoneticPr fontId="1" type="noConversion"/>
  </si>
  <si>
    <t>工程技术4区</t>
    <phoneticPr fontId="1" type="noConversion"/>
  </si>
  <si>
    <t>数学1区</t>
  </si>
  <si>
    <t>医学2区</t>
    <phoneticPr fontId="1" type="noConversion"/>
  </si>
  <si>
    <t>ENVIRONMENTAL SCIENCE AND POLLUTION RESEARCH</t>
    <phoneticPr fontId="1" type="noConversion"/>
  </si>
  <si>
    <t>INSECT BIOCHEMISTRY AND MOLECULAR BIOLOGY</t>
  </si>
  <si>
    <t>INTERNATIONAL JOURNAL OF MOLECULAR SCIENCES</t>
    <phoneticPr fontId="1" type="noConversion"/>
  </si>
  <si>
    <r>
      <rPr>
        <sz val="14"/>
        <rFont val="宋体"/>
        <family val="3"/>
        <charset val="134"/>
      </rPr>
      <t>化学</t>
    </r>
    <r>
      <rPr>
        <sz val="14"/>
        <rFont val="Times New Roman"/>
        <family val="1"/>
      </rPr>
      <t>3</t>
    </r>
    <r>
      <rPr>
        <sz val="14"/>
        <rFont val="宋体"/>
        <family val="3"/>
        <charset val="134"/>
      </rPr>
      <t>区</t>
    </r>
    <phoneticPr fontId="1" type="noConversion"/>
  </si>
  <si>
    <t>International Journal of Wavelets Multiresolution and Information Processing</t>
    <phoneticPr fontId="14" type="noConversion"/>
  </si>
  <si>
    <t>JOURNAL OF PLANT BIOCHEMISTRY AND BIOTECHNOLOGY</t>
  </si>
  <si>
    <r>
      <rPr>
        <sz val="14"/>
        <rFont val="宋体"/>
        <family val="2"/>
        <charset val="134"/>
      </rPr>
      <t>生物</t>
    </r>
    <r>
      <rPr>
        <sz val="14"/>
        <rFont val="Times New Roman"/>
        <family val="1"/>
      </rPr>
      <t>4</t>
    </r>
    <r>
      <rPr>
        <sz val="14"/>
        <rFont val="宋体"/>
        <family val="2"/>
        <charset val="134"/>
      </rPr>
      <t>区</t>
    </r>
    <phoneticPr fontId="1" type="noConversion"/>
  </si>
  <si>
    <r>
      <rPr>
        <sz val="14"/>
        <rFont val="宋体"/>
        <family val="2"/>
        <charset val="134"/>
      </rPr>
      <t>化学</t>
    </r>
    <r>
      <rPr>
        <sz val="14"/>
        <rFont val="Times New Roman"/>
        <family val="1"/>
      </rPr>
      <t>2</t>
    </r>
    <r>
      <rPr>
        <sz val="14"/>
        <rFont val="宋体"/>
        <family val="2"/>
        <charset val="134"/>
      </rPr>
      <t>区</t>
    </r>
    <phoneticPr fontId="1" type="noConversion"/>
  </si>
  <si>
    <t>Journal of Physical Chemistry C</t>
  </si>
  <si>
    <t>PLoS ONE</t>
    <phoneticPr fontId="1" type="noConversion"/>
  </si>
  <si>
    <r>
      <rPr>
        <sz val="14"/>
        <rFont val="宋体"/>
        <family val="2"/>
        <charset val="134"/>
      </rPr>
      <t>农林科学</t>
    </r>
    <r>
      <rPr>
        <sz val="14"/>
        <rFont val="Times New Roman"/>
        <family val="1"/>
      </rPr>
      <t>4</t>
    </r>
    <r>
      <rPr>
        <sz val="14"/>
        <rFont val="宋体"/>
        <family val="2"/>
        <charset val="134"/>
      </rPr>
      <t>区</t>
    </r>
    <phoneticPr fontId="1" type="noConversion"/>
  </si>
  <si>
    <t>Turkish Journal of Field Crops</t>
  </si>
  <si>
    <r>
      <rPr>
        <sz val="14"/>
        <rFont val="宋体"/>
        <family val="2"/>
        <charset val="134"/>
      </rPr>
      <t>农林科学</t>
    </r>
    <r>
      <rPr>
        <sz val="14"/>
        <rFont val="Times New Roman"/>
        <family val="1"/>
      </rPr>
      <t>4</t>
    </r>
    <r>
      <rPr>
        <sz val="14"/>
        <rFont val="宋体"/>
        <family val="2"/>
        <charset val="134"/>
      </rPr>
      <t>区</t>
    </r>
    <phoneticPr fontId="1" type="noConversion"/>
  </si>
  <si>
    <t>SIGNAL PROCESSING-IMAGE COMMUNICATION</t>
  </si>
  <si>
    <t>工程技术3区</t>
    <phoneticPr fontId="1" type="noConversion"/>
  </si>
  <si>
    <t>农林科学3区</t>
    <phoneticPr fontId="1" type="noConversion"/>
  </si>
  <si>
    <t>SCIENTIFIC REPORTS</t>
    <phoneticPr fontId="1" type="noConversion"/>
  </si>
  <si>
    <t>工程技术2区</t>
    <phoneticPr fontId="1" type="noConversion"/>
  </si>
  <si>
    <t>SCIENCE CHINA-MATHEMATICS</t>
    <phoneticPr fontId="1" type="noConversion"/>
  </si>
  <si>
    <t>化学4区</t>
    <phoneticPr fontId="1" type="noConversion"/>
  </si>
  <si>
    <t>RUSSIAN JOURNAL OF COORDINATION CHEMISTRY</t>
    <phoneticPr fontId="1" type="noConversion"/>
  </si>
  <si>
    <r>
      <rPr>
        <sz val="14"/>
        <rFont val="宋体"/>
        <family val="2"/>
        <charset val="134"/>
      </rPr>
      <t>生物</t>
    </r>
    <r>
      <rPr>
        <sz val="14"/>
        <rFont val="Times New Roman"/>
        <family val="1"/>
      </rPr>
      <t>2</t>
    </r>
    <r>
      <rPr>
        <sz val="14"/>
        <rFont val="宋体"/>
        <family val="2"/>
        <charset val="134"/>
      </rPr>
      <t>区</t>
    </r>
    <phoneticPr fontId="1" type="noConversion"/>
  </si>
  <si>
    <r>
      <rPr>
        <sz val="14"/>
        <rFont val="宋体"/>
        <family val="2"/>
        <charset val="134"/>
      </rPr>
      <t>医学</t>
    </r>
    <r>
      <rPr>
        <sz val="14"/>
        <rFont val="Times New Roman"/>
        <family val="1"/>
      </rPr>
      <t>1</t>
    </r>
    <r>
      <rPr>
        <sz val="14"/>
        <rFont val="宋体"/>
        <family val="2"/>
        <charset val="134"/>
      </rPr>
      <t>区</t>
    </r>
    <phoneticPr fontId="1" type="noConversion"/>
  </si>
  <si>
    <r>
      <rPr>
        <sz val="14"/>
        <rFont val="宋体"/>
        <family val="2"/>
        <charset val="134"/>
      </rPr>
      <t>工程技术</t>
    </r>
    <r>
      <rPr>
        <sz val="14"/>
        <rFont val="Times New Roman"/>
        <family val="1"/>
      </rPr>
      <t>4</t>
    </r>
    <r>
      <rPr>
        <sz val="14"/>
        <rFont val="宋体"/>
        <family val="2"/>
        <charset val="134"/>
      </rPr>
      <t>区</t>
    </r>
    <phoneticPr fontId="1" type="noConversion"/>
  </si>
  <si>
    <r>
      <rPr>
        <sz val="14"/>
        <rFont val="宋体"/>
        <family val="2"/>
        <charset val="134"/>
      </rPr>
      <t>工程技术</t>
    </r>
    <r>
      <rPr>
        <sz val="14"/>
        <rFont val="Times New Roman"/>
        <family val="1"/>
      </rPr>
      <t>1</t>
    </r>
    <r>
      <rPr>
        <sz val="14"/>
        <rFont val="宋体"/>
        <family val="2"/>
        <charset val="134"/>
      </rPr>
      <t>区</t>
    </r>
    <phoneticPr fontId="1" type="noConversion"/>
  </si>
  <si>
    <r>
      <rPr>
        <sz val="14"/>
        <rFont val="宋体"/>
        <family val="2"/>
        <charset val="134"/>
      </rPr>
      <t>化学</t>
    </r>
    <r>
      <rPr>
        <sz val="14"/>
        <rFont val="Times New Roman"/>
        <family val="1"/>
      </rPr>
      <t>4</t>
    </r>
    <r>
      <rPr>
        <sz val="14"/>
        <rFont val="宋体"/>
        <family val="2"/>
        <charset val="134"/>
      </rPr>
      <t>区</t>
    </r>
    <phoneticPr fontId="1" type="noConversion"/>
  </si>
  <si>
    <r>
      <rPr>
        <sz val="14"/>
        <rFont val="宋体"/>
        <family val="2"/>
        <charset val="134"/>
      </rPr>
      <t>地学</t>
    </r>
    <r>
      <rPr>
        <sz val="14"/>
        <rFont val="Times New Roman"/>
        <family val="1"/>
      </rPr>
      <t>4</t>
    </r>
    <r>
      <rPr>
        <sz val="14"/>
        <rFont val="宋体"/>
        <family val="2"/>
        <charset val="134"/>
      </rPr>
      <t>区</t>
    </r>
    <phoneticPr fontId="1" type="noConversion"/>
  </si>
  <si>
    <r>
      <rPr>
        <sz val="14"/>
        <rFont val="宋体"/>
        <family val="3"/>
        <charset val="134"/>
      </rPr>
      <t>生物</t>
    </r>
    <r>
      <rPr>
        <sz val="14"/>
        <rFont val="Times New Roman"/>
        <family val="1"/>
      </rPr>
      <t>4</t>
    </r>
    <r>
      <rPr>
        <sz val="14"/>
        <rFont val="宋体"/>
        <family val="3"/>
        <charset val="134"/>
      </rPr>
      <t>区</t>
    </r>
    <phoneticPr fontId="1" type="noConversion"/>
  </si>
  <si>
    <r>
      <rPr>
        <sz val="14"/>
        <rFont val="宋体"/>
        <family val="2"/>
        <charset val="134"/>
      </rPr>
      <t>医学</t>
    </r>
    <r>
      <rPr>
        <sz val="14"/>
        <rFont val="Times New Roman"/>
        <family val="1"/>
      </rPr>
      <t>4</t>
    </r>
    <r>
      <rPr>
        <sz val="14"/>
        <rFont val="宋体"/>
        <family val="2"/>
        <charset val="134"/>
      </rPr>
      <t>区</t>
    </r>
    <phoneticPr fontId="1" type="noConversion"/>
  </si>
  <si>
    <r>
      <rPr>
        <sz val="14"/>
        <rFont val="宋体"/>
        <family val="3"/>
        <charset val="134"/>
      </rPr>
      <t>医学</t>
    </r>
    <r>
      <rPr>
        <sz val="14"/>
        <rFont val="Times New Roman"/>
        <family val="1"/>
      </rPr>
      <t>3</t>
    </r>
    <r>
      <rPr>
        <sz val="14"/>
        <rFont val="宋体"/>
        <family val="3"/>
        <charset val="134"/>
      </rPr>
      <t>区</t>
    </r>
    <phoneticPr fontId="1" type="noConversion"/>
  </si>
  <si>
    <r>
      <rPr>
        <sz val="14"/>
        <rFont val="宋体"/>
        <family val="2"/>
        <charset val="134"/>
      </rPr>
      <t>生物</t>
    </r>
    <r>
      <rPr>
        <sz val="14"/>
        <rFont val="Times New Roman"/>
        <family val="1"/>
      </rPr>
      <t>4</t>
    </r>
    <r>
      <rPr>
        <sz val="14"/>
        <rFont val="宋体"/>
        <family val="2"/>
        <charset val="134"/>
      </rPr>
      <t>区</t>
    </r>
    <phoneticPr fontId="1" type="noConversion"/>
  </si>
  <si>
    <r>
      <rPr>
        <sz val="14"/>
        <rFont val="宋体"/>
        <family val="2"/>
        <charset val="134"/>
      </rPr>
      <t>工程技术</t>
    </r>
    <r>
      <rPr>
        <sz val="14"/>
        <rFont val="Times New Roman"/>
        <family val="1"/>
      </rPr>
      <t>3</t>
    </r>
    <r>
      <rPr>
        <sz val="14"/>
        <rFont val="宋体"/>
        <family val="2"/>
        <charset val="134"/>
      </rPr>
      <t>区</t>
    </r>
    <phoneticPr fontId="1" type="noConversion"/>
  </si>
  <si>
    <t>Cell Research</t>
    <phoneticPr fontId="1" type="noConversion"/>
  </si>
  <si>
    <r>
      <rPr>
        <sz val="14"/>
        <rFont val="宋体"/>
        <family val="3"/>
        <charset val="134"/>
      </rPr>
      <t>生物</t>
    </r>
    <r>
      <rPr>
        <sz val="14"/>
        <rFont val="Times New Roman"/>
        <family val="1"/>
      </rPr>
      <t>1</t>
    </r>
    <r>
      <rPr>
        <sz val="14"/>
        <rFont val="宋体"/>
        <family val="3"/>
        <charset val="134"/>
      </rPr>
      <t>区</t>
    </r>
    <phoneticPr fontId="1" type="noConversion"/>
  </si>
  <si>
    <r>
      <rPr>
        <sz val="14"/>
        <rFont val="宋体"/>
        <family val="2"/>
        <charset val="134"/>
      </rPr>
      <t>医学</t>
    </r>
    <r>
      <rPr>
        <sz val="14"/>
        <rFont val="Times New Roman"/>
        <family val="1"/>
      </rPr>
      <t>3</t>
    </r>
    <r>
      <rPr>
        <sz val="14"/>
        <rFont val="宋体"/>
        <family val="2"/>
        <charset val="134"/>
      </rPr>
      <t>区</t>
    </r>
    <phoneticPr fontId="1" type="noConversion"/>
  </si>
  <si>
    <r>
      <rPr>
        <sz val="14"/>
        <rFont val="宋体"/>
        <family val="2"/>
        <charset val="134"/>
      </rPr>
      <t>医学</t>
    </r>
    <r>
      <rPr>
        <sz val="14"/>
        <rFont val="Times New Roman"/>
        <family val="1"/>
      </rPr>
      <t>3</t>
    </r>
    <r>
      <rPr>
        <sz val="14"/>
        <rFont val="宋体"/>
        <family val="2"/>
        <charset val="134"/>
      </rPr>
      <t>区</t>
    </r>
    <phoneticPr fontId="1" type="noConversion"/>
  </si>
  <si>
    <r>
      <rPr>
        <sz val="14"/>
        <rFont val="宋体"/>
        <family val="2"/>
        <charset val="134"/>
      </rPr>
      <t>数学</t>
    </r>
    <r>
      <rPr>
        <sz val="14"/>
        <rFont val="Times New Roman"/>
        <family val="1"/>
      </rPr>
      <t>4</t>
    </r>
    <r>
      <rPr>
        <sz val="14"/>
        <rFont val="宋体"/>
        <family val="2"/>
        <charset val="134"/>
      </rPr>
      <t>区</t>
    </r>
    <phoneticPr fontId="1" type="noConversion"/>
  </si>
  <si>
    <t>Amino Acid Residues in the Putative Transmembrane Domain 11 of Human Organic Anion Transporting Polypeptide 1B1 Dictate Transporter Substrate Binding, Stability, and Trafficking.</t>
    <phoneticPr fontId="1" type="noConversion"/>
  </si>
  <si>
    <t>MOLECULAR PHARMACEUTICS</t>
    <phoneticPr fontId="1" type="noConversion"/>
  </si>
  <si>
    <t>Recombinant Passenger Proteins Can Be Conveniently Purified by One-Step Affinity Chromatography
Conveniently Purified by One-Step Affinity
Chromatography</t>
    <phoneticPr fontId="1" type="noConversion"/>
  </si>
  <si>
    <t>Spatiotemporal features of microsporogenesis in the cycad species Macrozamia communis</t>
    <phoneticPr fontId="1" type="noConversion"/>
  </si>
  <si>
    <t>Yan, Xiaodong</t>
  </si>
  <si>
    <t>AMERICAN JOURNAL OF BOTANY</t>
  </si>
  <si>
    <r>
      <rPr>
        <sz val="14"/>
        <rFont val="宋体"/>
        <family val="3"/>
        <charset val="134"/>
      </rPr>
      <t>医学</t>
    </r>
    <r>
      <rPr>
        <sz val="14"/>
        <rFont val="Times New Roman"/>
        <family val="1"/>
      </rPr>
      <t>2</t>
    </r>
    <r>
      <rPr>
        <sz val="14"/>
        <rFont val="宋体"/>
        <family val="3"/>
        <charset val="134"/>
      </rPr>
      <t>区</t>
    </r>
    <phoneticPr fontId="1" type="noConversion"/>
  </si>
  <si>
    <r>
      <rPr>
        <sz val="14"/>
        <rFont val="宋体"/>
        <family val="3"/>
        <charset val="134"/>
      </rPr>
      <t>生物</t>
    </r>
    <r>
      <rPr>
        <sz val="14"/>
        <rFont val="Times New Roman"/>
        <family val="1"/>
      </rPr>
      <t>3</t>
    </r>
    <r>
      <rPr>
        <sz val="14"/>
        <rFont val="宋体"/>
        <family val="3"/>
        <charset val="134"/>
      </rPr>
      <t>区</t>
    </r>
    <phoneticPr fontId="1" type="noConversion"/>
  </si>
  <si>
    <t>PAKISTAN JOURNAL OF BOTANY</t>
    <phoneticPr fontId="1" type="noConversion"/>
  </si>
  <si>
    <t>PLANT PHYSIOLOGY</t>
    <phoneticPr fontId="1" type="noConversion"/>
  </si>
  <si>
    <t xml:space="preserve">Vet Microbiol. </t>
    <phoneticPr fontId="1" type="noConversion"/>
  </si>
  <si>
    <t>JOURNAL OF PLANT RESEARCH</t>
    <phoneticPr fontId="1" type="noConversion"/>
  </si>
  <si>
    <r>
      <rPr>
        <sz val="14"/>
        <rFont val="宋体"/>
        <family val="3"/>
        <charset val="134"/>
      </rPr>
      <t>农林科学</t>
    </r>
    <r>
      <rPr>
        <sz val="14"/>
        <rFont val="Times New Roman"/>
        <family val="1"/>
      </rPr>
      <t>2</t>
    </r>
    <r>
      <rPr>
        <sz val="14"/>
        <rFont val="宋体"/>
        <family val="3"/>
        <charset val="134"/>
      </rPr>
      <t>区</t>
    </r>
    <phoneticPr fontId="1" type="noConversion"/>
  </si>
  <si>
    <t>FOLIA PARASITOLOGICA</t>
    <phoneticPr fontId="1" type="noConversion"/>
  </si>
  <si>
    <t>EUPHYTICA</t>
    <phoneticPr fontId="1" type="noConversion"/>
  </si>
  <si>
    <t>INTERNATIONAL JOURNAL OF BIOCHEMISTRY &amp; CELL BIOLOGY</t>
    <phoneticPr fontId="1" type="noConversion"/>
  </si>
  <si>
    <t>INFECTION GENETICS AND EVOLUTION</t>
    <phoneticPr fontId="1" type="noConversion"/>
  </si>
  <si>
    <t>奖励金额</t>
    <phoneticPr fontId="1" type="noConversion"/>
  </si>
  <si>
    <r>
      <rPr>
        <sz val="14"/>
        <rFont val="宋体"/>
        <family val="3"/>
        <charset val="134"/>
      </rPr>
      <t>环境科学与生态学</t>
    </r>
    <r>
      <rPr>
        <sz val="14"/>
        <rFont val="Times New Roman"/>
        <family val="1"/>
      </rPr>
      <t>3</t>
    </r>
    <r>
      <rPr>
        <sz val="14"/>
        <rFont val="宋体"/>
        <family val="3"/>
        <charset val="134"/>
      </rPr>
      <t>区</t>
    </r>
    <phoneticPr fontId="1" type="noConversion"/>
  </si>
  <si>
    <r>
      <rPr>
        <sz val="14"/>
        <rFont val="宋体"/>
        <family val="3"/>
        <charset val="134"/>
      </rPr>
      <t>环境科学与生态学</t>
    </r>
    <r>
      <rPr>
        <sz val="14"/>
        <rFont val="Times New Roman"/>
        <family val="1"/>
      </rPr>
      <t>4</t>
    </r>
    <r>
      <rPr>
        <sz val="14"/>
        <rFont val="宋体"/>
        <family val="3"/>
        <charset val="134"/>
      </rPr>
      <t>区</t>
    </r>
    <phoneticPr fontId="1" type="noConversion"/>
  </si>
  <si>
    <t>分区</t>
    <phoneticPr fontId="1" type="noConversion"/>
  </si>
  <si>
    <t>奖励金额</t>
    <phoneticPr fontId="3" type="noConversion"/>
  </si>
  <si>
    <r>
      <t>PO</t>
    </r>
    <r>
      <rPr>
        <sz val="10"/>
        <rFont val="宋体"/>
        <family val="3"/>
        <charset val="134"/>
      </rPr>
      <t>ＬＹＭＥＲ</t>
    </r>
    <r>
      <rPr>
        <sz val="10"/>
        <rFont val="Times New Roman"/>
        <family val="1"/>
      </rPr>
      <t xml:space="preserve"> </t>
    </r>
    <r>
      <rPr>
        <sz val="10"/>
        <rFont val="宋体"/>
        <family val="3"/>
        <charset val="134"/>
      </rPr>
      <t>ＭＡＴＥＲＩＡＬＳ</t>
    </r>
    <r>
      <rPr>
        <sz val="10"/>
        <rFont val="Times New Roman"/>
        <family val="1"/>
      </rPr>
      <t xml:space="preserve"> </t>
    </r>
    <r>
      <rPr>
        <sz val="10"/>
        <rFont val="宋体"/>
        <family val="3"/>
        <charset val="134"/>
      </rPr>
      <t>ＳＣＩＥＮＣＥ</t>
    </r>
    <r>
      <rPr>
        <sz val="10"/>
        <rFont val="Times New Roman"/>
        <family val="1"/>
      </rPr>
      <t xml:space="preserve"> </t>
    </r>
    <r>
      <rPr>
        <sz val="10"/>
        <rFont val="宋体"/>
        <family val="3"/>
        <charset val="134"/>
      </rPr>
      <t>ＡＮＤ</t>
    </r>
    <r>
      <rPr>
        <sz val="10"/>
        <rFont val="Times New Roman"/>
        <family val="1"/>
      </rPr>
      <t xml:space="preserve"> </t>
    </r>
    <r>
      <rPr>
        <sz val="10"/>
        <rFont val="宋体"/>
        <family val="3"/>
        <charset val="134"/>
      </rPr>
      <t>ＥＮＧＩＮＥＥＲＩＮＧ</t>
    </r>
    <phoneticPr fontId="16" type="noConversion"/>
  </si>
  <si>
    <t>Wang, Wence(1,2); Soliman, Sameh S. M.(2,3); Li, Xiu-Zhen(2); Zhu, Hong-Hui(2); Yang, Lin(1); Yin, Yu-Long(1,4,5); Zhou, Ting(2)</t>
    <phoneticPr fontId="3" type="noConversion"/>
  </si>
  <si>
    <t>王文策</t>
    <phoneticPr fontId="16" type="noConversion"/>
  </si>
  <si>
    <t>Wang, Jie(1,2); Lei, Zhiwei(1,2); Wen, Yingjie(1,2); Mao, Genlin(1,2); Wu, Hanxiang(1,2); Xu, Hanhong(1,2)</t>
    <phoneticPr fontId="3" type="noConversion"/>
  </si>
  <si>
    <t>任宗玲</t>
    <phoneticPr fontId="16" type="noConversion"/>
  </si>
  <si>
    <t>岳学军</t>
  </si>
  <si>
    <t>电子工程学院</t>
    <phoneticPr fontId="3" type="noConversion"/>
  </si>
  <si>
    <t>邓海东</t>
    <phoneticPr fontId="16" type="noConversion"/>
  </si>
  <si>
    <t>A novel fluorescent conjugate applicable to visualize the translocation of glucose-fipronil</t>
    <phoneticPr fontId="3" type="noConversion"/>
  </si>
  <si>
    <t>Wu, Fangjun(1); Liu, Wei(1); Qiu, Jielong(1); Li, Jinzhen(1); Zhou, Wuyi(1); Fang, Yueping(1); Zhang, Shuting(1); Li, Xin(1)</t>
    <phoneticPr fontId="3" type="noConversion"/>
  </si>
  <si>
    <t>Enhanced photocatalytic degradation and adsorption of methylene blue via TiO2nanocrystals supported on graphene-like bamboo charcoal</t>
    <phoneticPr fontId="3" type="noConversion"/>
  </si>
  <si>
    <t>刘威</t>
    <phoneticPr fontId="16" type="noConversion"/>
  </si>
  <si>
    <t>Erratum: A computational study of tri-s-triazine-based molecules as ambipolar host materials for phosphorescent blue emitters: Effective geometric and electronic tuning(Journal of Materials Chemistry C (2015) 3 (4859))</t>
    <phoneticPr fontId="3" type="noConversion"/>
  </si>
  <si>
    <t>Li, Jing(1); Nie, Zhaomin(1); Li, Hai(2); Peng, Yiming(1); Wang, Ziyuan(1); Mai, Zhirui(1); Zheng, Wenxu(1)</t>
    <phoneticPr fontId="3" type="noConversion"/>
  </si>
  <si>
    <t>NPGA: A high efficient parallel genetic algorithm with non-unified communication</t>
    <phoneticPr fontId="3" type="noConversion"/>
  </si>
  <si>
    <t>Rosa, Paolo</t>
    <phoneticPr fontId="1" type="noConversion"/>
  </si>
  <si>
    <t>许再福</t>
    <phoneticPr fontId="1" type="noConversion"/>
  </si>
  <si>
    <t>农学院</t>
    <phoneticPr fontId="1" type="noConversion"/>
  </si>
  <si>
    <t>Ahmed, Muhammad Z</t>
    <phoneticPr fontId="1" type="noConversion"/>
  </si>
  <si>
    <t>Ding, Zhaojian</t>
    <phoneticPr fontId="1" type="noConversion"/>
  </si>
  <si>
    <t>张炼辉</t>
    <phoneticPr fontId="1" type="noConversion"/>
  </si>
  <si>
    <t>杨金易</t>
  </si>
  <si>
    <t>王兴民</t>
    <phoneticPr fontId="1" type="noConversion"/>
  </si>
  <si>
    <t>钟国华</t>
    <phoneticPr fontId="1" type="noConversion"/>
  </si>
  <si>
    <t>童晓立</t>
    <phoneticPr fontId="1" type="noConversion"/>
  </si>
  <si>
    <t>金丰良</t>
    <phoneticPr fontId="1" type="noConversion"/>
  </si>
  <si>
    <t>刘承兰</t>
    <phoneticPr fontId="1" type="noConversion"/>
  </si>
  <si>
    <t>易欣</t>
    <phoneticPr fontId="1" type="noConversion"/>
  </si>
  <si>
    <t>刘承兰</t>
  </si>
  <si>
    <t>翁群芳</t>
    <phoneticPr fontId="1" type="noConversion"/>
  </si>
  <si>
    <t>林菲</t>
    <phoneticPr fontId="1" type="noConversion"/>
  </si>
  <si>
    <t>张桂权</t>
    <phoneticPr fontId="1" type="noConversion"/>
  </si>
  <si>
    <t>王秀荣</t>
    <phoneticPr fontId="1" type="noConversion"/>
  </si>
  <si>
    <t>潘庆华</t>
    <phoneticPr fontId="1" type="noConversion"/>
  </si>
  <si>
    <t>年海</t>
    <phoneticPr fontId="1" type="noConversion"/>
  </si>
  <si>
    <t>王敏</t>
    <phoneticPr fontId="1" type="noConversion"/>
  </si>
  <si>
    <t>曾鑫年</t>
    <phoneticPr fontId="1" type="noConversion"/>
  </si>
  <si>
    <t>胡美英</t>
  </si>
  <si>
    <t>拟奖励人</t>
    <phoneticPr fontId="3" type="noConversion"/>
  </si>
  <si>
    <t>拟奖励人排序（第一/通讯）</t>
    <phoneticPr fontId="3" type="noConversion"/>
  </si>
  <si>
    <t>陈实</t>
    <phoneticPr fontId="1" type="noConversion"/>
  </si>
  <si>
    <t>董汉武</t>
    <phoneticPr fontId="1" type="noConversion"/>
  </si>
  <si>
    <t>方岳平</t>
    <phoneticPr fontId="1" type="noConversion"/>
  </si>
  <si>
    <t>关丽涛</t>
    <phoneticPr fontId="1" type="noConversion"/>
  </si>
  <si>
    <t>贾金亮</t>
    <phoneticPr fontId="1" type="noConversion"/>
  </si>
  <si>
    <t>蒋恩臣</t>
    <phoneticPr fontId="1" type="noConversion"/>
  </si>
  <si>
    <t>蒋刚彪</t>
    <phoneticPr fontId="1" type="noConversion"/>
  </si>
  <si>
    <t>乐学义</t>
    <phoneticPr fontId="1" type="noConversion"/>
  </si>
  <si>
    <t>乐学义</t>
    <phoneticPr fontId="3" type="noConversion"/>
  </si>
  <si>
    <t>雷炳富</t>
    <phoneticPr fontId="1" type="noConversion"/>
  </si>
  <si>
    <t>李春远</t>
    <phoneticPr fontId="1" type="noConversion"/>
  </si>
  <si>
    <t>李鑫</t>
    <phoneticPr fontId="1" type="noConversion"/>
  </si>
  <si>
    <t>李鑫</t>
    <phoneticPr fontId="1" type="noConversion"/>
  </si>
  <si>
    <t>李鑫</t>
    <phoneticPr fontId="1" type="noConversion"/>
  </si>
  <si>
    <t>通讯作者</t>
    <phoneticPr fontId="1" type="noConversion"/>
  </si>
  <si>
    <t>通讯作者</t>
    <phoneticPr fontId="1" type="noConversion"/>
  </si>
  <si>
    <t>刘威</t>
    <phoneticPr fontId="1" type="noConversion"/>
  </si>
  <si>
    <t>通讯作者</t>
    <phoneticPr fontId="1" type="noConversion"/>
  </si>
  <si>
    <t>刘威</t>
    <phoneticPr fontId="3" type="noConversion"/>
  </si>
  <si>
    <t>刘英菊</t>
    <phoneticPr fontId="1" type="noConversion"/>
  </si>
  <si>
    <t>刘英菊</t>
    <phoneticPr fontId="1" type="noConversion"/>
  </si>
  <si>
    <t>刘应亮</t>
    <phoneticPr fontId="1" type="noConversion"/>
  </si>
  <si>
    <t>倪春林</t>
    <phoneticPr fontId="1" type="noConversion"/>
  </si>
  <si>
    <t>宋高鹏</t>
    <phoneticPr fontId="1" type="noConversion"/>
  </si>
  <si>
    <t>孙瑾</t>
    <phoneticPr fontId="1" type="noConversion"/>
  </si>
  <si>
    <t>汤日元</t>
    <phoneticPr fontId="1" type="noConversion"/>
  </si>
  <si>
    <t>涂登云</t>
    <phoneticPr fontId="1" type="noConversion"/>
  </si>
  <si>
    <t>谢君</t>
    <phoneticPr fontId="1" type="noConversion"/>
  </si>
  <si>
    <t>熊平</t>
    <phoneticPr fontId="1" type="noConversion"/>
  </si>
  <si>
    <t>徐悦华</t>
    <phoneticPr fontId="1" type="noConversion"/>
  </si>
  <si>
    <t>杨卓鸿</t>
    <phoneticPr fontId="1" type="noConversion"/>
  </si>
  <si>
    <t>禹筱元</t>
    <phoneticPr fontId="1" type="noConversion"/>
  </si>
  <si>
    <t>云虹</t>
    <phoneticPr fontId="1" type="noConversion"/>
  </si>
  <si>
    <t>张爱萍</t>
    <phoneticPr fontId="1" type="noConversion"/>
  </si>
  <si>
    <t>张淑婷</t>
    <phoneticPr fontId="1" type="noConversion"/>
  </si>
  <si>
    <t>郑文旭</t>
    <phoneticPr fontId="1" type="noConversion"/>
  </si>
  <si>
    <t>周家容</t>
    <phoneticPr fontId="1" type="noConversion"/>
  </si>
  <si>
    <t>周武艺</t>
    <phoneticPr fontId="1" type="noConversion"/>
  </si>
  <si>
    <t>周晓华</t>
    <phoneticPr fontId="1" type="noConversion"/>
  </si>
  <si>
    <t>周琢强</t>
    <phoneticPr fontId="1" type="noConversion"/>
  </si>
  <si>
    <t>第一作者</t>
    <phoneticPr fontId="1" type="noConversion"/>
  </si>
  <si>
    <t>曹帅</t>
    <phoneticPr fontId="1" type="noConversion"/>
  </si>
  <si>
    <t>邓海东</t>
    <phoneticPr fontId="1" type="noConversion"/>
  </si>
  <si>
    <t>第一作者</t>
    <phoneticPr fontId="14" type="noConversion"/>
  </si>
  <si>
    <t>郭子政</t>
    <phoneticPr fontId="1" type="noConversion"/>
  </si>
  <si>
    <t>黎永耀</t>
    <phoneticPr fontId="1" type="noConversion"/>
  </si>
  <si>
    <t>林芳</t>
    <phoneticPr fontId="1" type="noConversion"/>
  </si>
  <si>
    <t>麦志杰</t>
    <phoneticPr fontId="1" type="noConversion"/>
  </si>
  <si>
    <t>潘哲朗</t>
    <phoneticPr fontId="1" type="noConversion"/>
  </si>
  <si>
    <t>翁嘉文</t>
    <phoneticPr fontId="1" type="noConversion"/>
  </si>
  <si>
    <t>岳学军</t>
    <phoneticPr fontId="1" type="noConversion"/>
  </si>
  <si>
    <t>赵静</t>
    <phoneticPr fontId="1" type="noConversion"/>
  </si>
  <si>
    <t>施振旦</t>
    <phoneticPr fontId="3" type="noConversion"/>
  </si>
  <si>
    <t>无人认领</t>
    <phoneticPr fontId="1" type="noConversion"/>
  </si>
  <si>
    <t>黄双萍</t>
    <phoneticPr fontId="1" type="noConversion"/>
  </si>
  <si>
    <t>陈如麒</t>
    <phoneticPr fontId="1" type="noConversion"/>
  </si>
  <si>
    <t>肖治理</t>
    <phoneticPr fontId="1" type="noConversion"/>
  </si>
  <si>
    <t>孙远明</t>
    <phoneticPr fontId="1" type="noConversion"/>
  </si>
  <si>
    <t>黄明</t>
    <phoneticPr fontId="1" type="noConversion"/>
  </si>
  <si>
    <t>肖武名</t>
    <phoneticPr fontId="1" type="noConversion"/>
  </si>
  <si>
    <t>王兴民</t>
    <phoneticPr fontId="1" type="noConversion"/>
  </si>
  <si>
    <t>胡美英</t>
    <phoneticPr fontId="1" type="noConversion"/>
  </si>
  <si>
    <t>钟国华</t>
    <phoneticPr fontId="1" type="noConversion"/>
  </si>
  <si>
    <t>陈晓阳</t>
    <phoneticPr fontId="1" type="noConversion"/>
  </si>
  <si>
    <t>童晓立</t>
    <phoneticPr fontId="1" type="noConversion"/>
  </si>
  <si>
    <t>陈宏伟</t>
    <phoneticPr fontId="3" type="noConversion"/>
  </si>
  <si>
    <t>陈少华</t>
    <phoneticPr fontId="1" type="noConversion"/>
  </si>
  <si>
    <t>程代凤</t>
    <phoneticPr fontId="1" type="noConversion"/>
  </si>
  <si>
    <t>何嫏芬</t>
    <phoneticPr fontId="1" type="noConversion"/>
  </si>
  <si>
    <t>何余容</t>
    <phoneticPr fontId="1" type="noConversion"/>
  </si>
  <si>
    <t>江定心</t>
    <phoneticPr fontId="1" type="noConversion"/>
  </si>
  <si>
    <t>李华平</t>
    <phoneticPr fontId="1" type="noConversion"/>
  </si>
  <si>
    <t>李云锋</t>
    <phoneticPr fontId="1" type="noConversion"/>
  </si>
  <si>
    <t>凌冰</t>
    <phoneticPr fontId="1" type="noConversion"/>
  </si>
  <si>
    <t>刘桂富</t>
    <phoneticPr fontId="1" type="noConversion"/>
  </si>
  <si>
    <t>刘向东</t>
    <phoneticPr fontId="1" type="noConversion"/>
  </si>
  <si>
    <t>通讯作者</t>
    <phoneticPr fontId="1" type="noConversion"/>
  </si>
  <si>
    <t>饶雪琴</t>
    <phoneticPr fontId="3" type="noConversion"/>
  </si>
  <si>
    <t>沈雪峰</t>
    <phoneticPr fontId="1" type="noConversion"/>
  </si>
  <si>
    <t>唐湘如</t>
    <phoneticPr fontId="1" type="noConversion"/>
  </si>
  <si>
    <t>田江</t>
    <phoneticPr fontId="1" type="noConversion"/>
  </si>
  <si>
    <t>田明义</t>
    <phoneticPr fontId="1" type="noConversion"/>
  </si>
  <si>
    <t>金丰良</t>
    <phoneticPr fontId="1" type="noConversion"/>
  </si>
  <si>
    <t>任顺祥</t>
    <phoneticPr fontId="1" type="noConversion"/>
  </si>
  <si>
    <t>冯发强</t>
    <phoneticPr fontId="1" type="noConversion"/>
  </si>
  <si>
    <t>胡琼波</t>
    <phoneticPr fontId="1" type="noConversion"/>
  </si>
  <si>
    <t>岑伊静</t>
    <phoneticPr fontId="1" type="noConversion"/>
  </si>
  <si>
    <t>邓晓玲</t>
    <phoneticPr fontId="1" type="noConversion"/>
  </si>
  <si>
    <t>吴伟坚</t>
    <phoneticPr fontId="3" type="noConversion"/>
  </si>
  <si>
    <t>谢辉</t>
    <phoneticPr fontId="1" type="noConversion"/>
  </si>
  <si>
    <t>谢辉</t>
    <phoneticPr fontId="1" type="noConversion"/>
  </si>
  <si>
    <t>徐春玲</t>
    <phoneticPr fontId="1" type="noConversion"/>
  </si>
  <si>
    <t>张志祥</t>
    <phoneticPr fontId="1" type="noConversion"/>
  </si>
  <si>
    <t>周而勋</t>
    <phoneticPr fontId="1" type="noConversion"/>
  </si>
  <si>
    <t>周国辉</t>
    <phoneticPr fontId="1" type="noConversion"/>
  </si>
  <si>
    <t>无人认领</t>
    <phoneticPr fontId="1" type="noConversion"/>
  </si>
  <si>
    <t>邓诣群</t>
    <phoneticPr fontId="1" type="noConversion"/>
  </si>
  <si>
    <t>郭晶心</t>
    <phoneticPr fontId="1" type="noConversion"/>
  </si>
  <si>
    <t>郝刚</t>
    <phoneticPr fontId="1" type="noConversion"/>
  </si>
  <si>
    <t>洪梅</t>
    <phoneticPr fontId="1" type="noConversion"/>
  </si>
  <si>
    <t>刘娥娥</t>
    <phoneticPr fontId="1" type="noConversion"/>
  </si>
  <si>
    <t>刘耀光</t>
    <phoneticPr fontId="1" type="noConversion"/>
  </si>
  <si>
    <t>刘振兰</t>
    <phoneticPr fontId="1" type="noConversion"/>
  </si>
  <si>
    <t>王海洪</t>
    <phoneticPr fontId="1" type="noConversion"/>
  </si>
  <si>
    <t>王晓峰</t>
    <phoneticPr fontId="3" type="noConversion"/>
  </si>
  <si>
    <t>吴鸿</t>
    <phoneticPr fontId="1" type="noConversion"/>
  </si>
  <si>
    <t>张群宇</t>
    <phoneticPr fontId="1" type="noConversion"/>
  </si>
  <si>
    <t>朱国辉</t>
    <phoneticPr fontId="1" type="noConversion"/>
  </si>
  <si>
    <t>祝钦泷</t>
    <phoneticPr fontId="1" type="noConversion"/>
  </si>
  <si>
    <t>任顺祥</t>
    <phoneticPr fontId="1" type="noConversion"/>
  </si>
  <si>
    <t>王兴民</t>
    <phoneticPr fontId="1" type="noConversion"/>
  </si>
  <si>
    <t>曹庸</t>
    <phoneticPr fontId="3" type="noConversion"/>
  </si>
  <si>
    <t>通讯作者</t>
    <phoneticPr fontId="3" type="noConversion"/>
  </si>
  <si>
    <t>陈佩</t>
    <phoneticPr fontId="3" type="noConversion"/>
  </si>
  <si>
    <t>第一作者</t>
    <phoneticPr fontId="3" type="noConversion"/>
  </si>
  <si>
    <t>高向阳</t>
    <phoneticPr fontId="3" type="noConversion"/>
  </si>
  <si>
    <t>郭丽琼</t>
    <phoneticPr fontId="3" type="noConversion"/>
  </si>
  <si>
    <t>通讯作者</t>
    <phoneticPr fontId="3" type="noConversion"/>
  </si>
  <si>
    <t>贺丽苹</t>
    <phoneticPr fontId="3" type="noConversion"/>
  </si>
  <si>
    <t>蒋爱民</t>
    <phoneticPr fontId="3" type="noConversion"/>
  </si>
  <si>
    <t>雷红涛</t>
    <phoneticPr fontId="3" type="noConversion"/>
  </si>
  <si>
    <t>曹庸</t>
    <phoneticPr fontId="1" type="noConversion"/>
  </si>
  <si>
    <t>李斌</t>
    <phoneticPr fontId="3" type="noConversion"/>
  </si>
  <si>
    <t>林俊芳</t>
    <phoneticPr fontId="3" type="noConversion"/>
  </si>
  <si>
    <t>刘欣</t>
    <phoneticPr fontId="3" type="noConversion"/>
  </si>
  <si>
    <t>苗建银</t>
    <phoneticPr fontId="3" type="noConversion"/>
  </si>
  <si>
    <t>第一作者</t>
    <phoneticPr fontId="3" type="noConversion"/>
  </si>
  <si>
    <t>沈玉栋</t>
    <phoneticPr fontId="3" type="noConversion"/>
  </si>
  <si>
    <t>蒋爱民</t>
    <phoneticPr fontId="1" type="noConversion"/>
  </si>
  <si>
    <t>徐振林</t>
    <phoneticPr fontId="3" type="noConversion"/>
  </si>
  <si>
    <t>徐振林</t>
    <phoneticPr fontId="1" type="noConversion"/>
  </si>
  <si>
    <t>杨公明</t>
    <phoneticPr fontId="3" type="noConversion"/>
  </si>
  <si>
    <t>叶盛英</t>
    <phoneticPr fontId="3" type="noConversion"/>
  </si>
  <si>
    <t>张媛媛</t>
    <phoneticPr fontId="3" type="noConversion"/>
  </si>
  <si>
    <t>陈金顶</t>
    <phoneticPr fontId="1" type="noConversion"/>
  </si>
  <si>
    <t>李建国</t>
    <phoneticPr fontId="1" type="noConversion"/>
  </si>
  <si>
    <t>廖金铃</t>
    <phoneticPr fontId="1" type="noConversion"/>
  </si>
  <si>
    <t>CURRENT SCIENCE</t>
    <phoneticPr fontId="1" type="noConversion"/>
  </si>
</sst>
</file>

<file path=xl/styles.xml><?xml version="1.0" encoding="utf-8"?>
<styleSheet xmlns="http://schemas.openxmlformats.org/spreadsheetml/2006/main">
  <numFmts count="1">
    <numFmt numFmtId="176" formatCode="0.000_);[Red]\(0.000\)"/>
  </numFmts>
  <fonts count="26">
    <font>
      <sz val="11"/>
      <color theme="1"/>
      <name val="宋体"/>
      <family val="2"/>
      <charset val="134"/>
      <scheme val="minor"/>
    </font>
    <font>
      <sz val="9"/>
      <name val="宋体"/>
      <family val="2"/>
      <charset val="134"/>
      <scheme val="minor"/>
    </font>
    <font>
      <sz val="10"/>
      <color indexed="8"/>
      <name val="Arial"/>
      <family val="2"/>
    </font>
    <font>
      <sz val="9"/>
      <name val="宋体"/>
      <family val="3"/>
      <charset val="134"/>
    </font>
    <font>
      <b/>
      <sz val="11"/>
      <name val="宋体"/>
      <family val="3"/>
      <charset val="134"/>
    </font>
    <font>
      <sz val="10"/>
      <name val="Times New Roman"/>
      <family val="1"/>
    </font>
    <font>
      <b/>
      <sz val="11"/>
      <name val="宋体"/>
      <family val="3"/>
      <charset val="134"/>
      <scheme val="minor"/>
    </font>
    <font>
      <sz val="11"/>
      <name val="宋体"/>
      <family val="2"/>
      <charset val="134"/>
      <scheme val="minor"/>
    </font>
    <font>
      <sz val="10"/>
      <name val="宋体"/>
      <family val="3"/>
      <charset val="134"/>
    </font>
    <font>
      <sz val="10"/>
      <name val="Calibri"/>
      <family val="2"/>
    </font>
    <font>
      <sz val="10"/>
      <color theme="1"/>
      <name val="Times New Roman"/>
      <family val="1"/>
    </font>
    <font>
      <sz val="11"/>
      <name val="宋体"/>
      <family val="3"/>
      <charset val="134"/>
    </font>
    <font>
      <sz val="11"/>
      <name val="仿宋_GB2312"/>
      <family val="3"/>
      <charset val="134"/>
    </font>
    <font>
      <sz val="9"/>
      <name val="宋体"/>
      <family val="3"/>
      <charset val="134"/>
    </font>
    <font>
      <sz val="9"/>
      <name val="宋体"/>
      <family val="3"/>
      <charset val="134"/>
      <scheme val="minor"/>
    </font>
    <font>
      <sz val="11"/>
      <color theme="1"/>
      <name val="宋体"/>
      <family val="3"/>
      <charset val="134"/>
      <scheme val="minor"/>
    </font>
    <font>
      <sz val="9"/>
      <name val="宋体"/>
      <family val="3"/>
      <charset val="134"/>
    </font>
    <font>
      <sz val="10"/>
      <name val="宋体"/>
      <family val="2"/>
      <charset val="134"/>
      <scheme val="minor"/>
    </font>
    <font>
      <sz val="10.5"/>
      <name val="Times New Roman"/>
      <family val="1"/>
    </font>
    <font>
      <sz val="9"/>
      <name val="Arial"/>
      <family val="2"/>
    </font>
    <font>
      <sz val="9"/>
      <name val="Times New Roman"/>
      <family val="1"/>
    </font>
    <font>
      <sz val="10"/>
      <name val="宋体"/>
      <family val="2"/>
      <charset val="134"/>
    </font>
    <font>
      <b/>
      <sz val="11"/>
      <name val="宋体"/>
      <family val="3"/>
      <charset val="134"/>
      <scheme val="minor"/>
    </font>
    <font>
      <sz val="14"/>
      <name val="Times New Roman"/>
      <family val="1"/>
    </font>
    <font>
      <sz val="14"/>
      <name val="宋体"/>
      <family val="3"/>
      <charset val="134"/>
    </font>
    <font>
      <sz val="14"/>
      <name val="宋体"/>
      <family val="2"/>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5">
    <xf numFmtId="0" fontId="0" fillId="0" borderId="0">
      <alignment vertical="center"/>
    </xf>
    <xf numFmtId="0" fontId="2"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cellStyleXfs>
  <cellXfs count="55">
    <xf numFmtId="0" fontId="0" fillId="0" borderId="0" xfId="0">
      <alignment vertical="center"/>
    </xf>
    <xf numFmtId="0" fontId="6" fillId="0" borderId="0" xfId="0" applyFont="1" applyFill="1" applyAlignment="1">
      <alignment horizontal="lef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left" vertical="top"/>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5" fillId="0" borderId="1" xfId="1" applyFont="1" applyBorder="1" applyAlignment="1">
      <alignment horizontal="left" vertical="top" wrapText="1"/>
    </xf>
    <xf numFmtId="0" fontId="8" fillId="0" borderId="1" xfId="0" applyFont="1" applyBorder="1" applyAlignment="1">
      <alignment vertical="center" wrapText="1"/>
    </xf>
    <xf numFmtId="0" fontId="5"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Border="1" applyAlignment="1">
      <alignment vertical="center" wrapText="1"/>
    </xf>
    <xf numFmtId="0" fontId="0" fillId="0" borderId="0" xfId="0" applyFont="1" applyAlignment="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Font="1" applyBorder="1" applyAlignment="1">
      <alignment vertical="center"/>
    </xf>
    <xf numFmtId="176" fontId="6" fillId="0"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lignment vertical="center"/>
    </xf>
    <xf numFmtId="0" fontId="8" fillId="0" borderId="1" xfId="0" applyFont="1" applyFill="1" applyBorder="1" applyAlignment="1">
      <alignment vertical="center" wrapText="1"/>
    </xf>
    <xf numFmtId="0" fontId="5" fillId="0" borderId="1" xfId="0" applyFont="1" applyFill="1" applyBorder="1" applyAlignment="1">
      <alignment vertical="center" wrapText="1"/>
    </xf>
    <xf numFmtId="0" fontId="11" fillId="0" borderId="1" xfId="0" applyFont="1" applyFill="1" applyBorder="1" applyAlignment="1">
      <alignment vertical="center" wrapText="1"/>
    </xf>
    <xf numFmtId="0" fontId="5" fillId="0" borderId="1" xfId="1" applyFont="1" applyFill="1" applyBorder="1" applyAlignment="1">
      <alignment horizontal="left" vertical="top" wrapText="1"/>
    </xf>
    <xf numFmtId="0" fontId="5" fillId="0" borderId="1" xfId="0" applyFont="1" applyFill="1" applyBorder="1" applyAlignment="1">
      <alignment horizontal="left" vertical="center" wrapText="1"/>
    </xf>
    <xf numFmtId="0" fontId="17" fillId="0" borderId="1" xfId="0" applyFont="1" applyFill="1" applyBorder="1">
      <alignment vertical="center"/>
    </xf>
    <xf numFmtId="0" fontId="0" fillId="0" borderId="0" xfId="0" applyFill="1">
      <alignment vertical="center"/>
    </xf>
    <xf numFmtId="0" fontId="9" fillId="0" borderId="2" xfId="0" applyFont="1" applyFill="1" applyBorder="1" applyAlignment="1">
      <alignment horizontal="left" vertical="center" wrapText="1"/>
    </xf>
    <xf numFmtId="0" fontId="0" fillId="0" borderId="0" xfId="0" applyBorder="1" applyAlignment="1">
      <alignment horizontal="center" vertical="center"/>
    </xf>
    <xf numFmtId="0" fontId="7" fillId="0" borderId="0" xfId="0" applyFont="1" applyFill="1" applyBorder="1" applyAlignment="1">
      <alignment horizontal="left" vertical="center"/>
    </xf>
    <xf numFmtId="0" fontId="10" fillId="0" borderId="0" xfId="0" applyFont="1" applyBorder="1" applyAlignment="1">
      <alignment horizontal="left" vertical="center" wrapText="1"/>
    </xf>
    <xf numFmtId="0" fontId="0" fillId="0" borderId="0" xfId="0" applyBorder="1" applyAlignment="1">
      <alignment horizontal="left" vertical="center"/>
    </xf>
    <xf numFmtId="0" fontId="0" fillId="0" borderId="0" xfId="0" applyBorder="1">
      <alignment vertical="center"/>
    </xf>
    <xf numFmtId="0" fontId="8" fillId="2"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Fill="1" applyBorder="1" applyAlignment="1">
      <alignment horizontal="center" vertical="center" wrapText="1"/>
    </xf>
    <xf numFmtId="0" fontId="23" fillId="0" borderId="4" xfId="0" applyFont="1" applyBorder="1" applyAlignment="1">
      <alignment horizontal="center" vertical="center" wrapText="1"/>
    </xf>
    <xf numFmtId="0" fontId="5" fillId="3" borderId="1" xfId="0" applyFont="1" applyFill="1" applyBorder="1" applyAlignment="1">
      <alignment vertical="center" wrapText="1"/>
    </xf>
    <xf numFmtId="0" fontId="23" fillId="3" borderId="1" xfId="0" applyFont="1" applyFill="1" applyBorder="1" applyAlignment="1">
      <alignment horizontal="center" vertical="center" wrapText="1"/>
    </xf>
    <xf numFmtId="0" fontId="23" fillId="0" borderId="1" xfId="0" applyFont="1" applyBorder="1" applyAlignment="1">
      <alignment vertical="center" wrapText="1"/>
    </xf>
    <xf numFmtId="0" fontId="8"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cellXfs>
  <cellStyles count="15">
    <cellStyle name="常规" xfId="0" builtinId="0"/>
    <cellStyle name="常规 10" xfId="5"/>
    <cellStyle name="常规 11" xfId="11"/>
    <cellStyle name="常规 12" xfId="12"/>
    <cellStyle name="常规 13" xfId="7"/>
    <cellStyle name="常规 14" xfId="13"/>
    <cellStyle name="常规 2" xfId="1"/>
    <cellStyle name="常规 2 2" xfId="14"/>
    <cellStyle name="常规 3" xfId="8"/>
    <cellStyle name="常规 4" xfId="6"/>
    <cellStyle name="常规 5" xfId="2"/>
    <cellStyle name="常规 6" xfId="3"/>
    <cellStyle name="常规 7" xfId="4"/>
    <cellStyle name="常规 8" xfId="9"/>
    <cellStyle name="常规 9" xfId="10"/>
  </cellStyles>
  <dxfs count="12">
    <dxf>
      <font>
        <condense val="0"/>
        <extend val="0"/>
        <color rgb="FF9C0006"/>
      </font>
      <fill>
        <patternFill>
          <bgColor rgb="FFFFC7CE"/>
        </patternFill>
      </fill>
    </dxf>
    <dxf>
      <font>
        <condense val="0"/>
        <extend val="0"/>
        <color rgb="FF9C0006"/>
      </font>
      <fill>
        <patternFill>
          <bgColor rgb="FFFFC7CE"/>
        </patternFill>
      </fill>
    </dxf>
    <dxf>
      <fill>
        <patternFill>
          <bgColor theme="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P568"/>
  <sheetViews>
    <sheetView tabSelected="1" workbookViewId="0">
      <pane ySplit="1" topLeftCell="A2" activePane="bottomLeft" state="frozen"/>
      <selection pane="bottomLeft" activeCell="F10" sqref="F10"/>
    </sheetView>
  </sheetViews>
  <sheetFormatPr defaultRowHeight="13.5"/>
  <cols>
    <col min="1" max="1" width="6.75" style="11" customWidth="1"/>
    <col min="2" max="2" width="18.5" style="10" customWidth="1"/>
    <col min="3" max="3" width="11.625" style="10" customWidth="1"/>
    <col min="4" max="4" width="16.375" style="18" customWidth="1"/>
    <col min="5" max="5" width="15.25" style="10" customWidth="1"/>
    <col min="6" max="6" width="60.875" style="6" customWidth="1"/>
    <col min="7" max="7" width="33.25" customWidth="1"/>
    <col min="8" max="8" width="15.5" customWidth="1"/>
    <col min="9" max="10" width="17.875" customWidth="1"/>
    <col min="11" max="11" width="14" customWidth="1"/>
    <col min="12" max="12" width="9" style="10"/>
    <col min="16" max="16" width="14.875" customWidth="1"/>
  </cols>
  <sheetData>
    <row r="1" spans="1:16" s="9" customFormat="1" ht="32.1" customHeight="1">
      <c r="A1" s="7" t="s">
        <v>1665</v>
      </c>
      <c r="B1" s="7" t="s">
        <v>1664</v>
      </c>
      <c r="C1" s="7" t="s">
        <v>3194</v>
      </c>
      <c r="D1" s="23" t="s">
        <v>3195</v>
      </c>
      <c r="E1" s="7" t="s">
        <v>1658</v>
      </c>
      <c r="F1" s="7" t="s">
        <v>1663</v>
      </c>
      <c r="G1" s="7" t="s">
        <v>1659</v>
      </c>
      <c r="H1" s="7" t="s">
        <v>3151</v>
      </c>
      <c r="I1" s="43" t="s">
        <v>3039</v>
      </c>
      <c r="J1" s="43" t="s">
        <v>3040</v>
      </c>
      <c r="K1" s="7" t="s">
        <v>3154</v>
      </c>
      <c r="L1" s="7" t="s">
        <v>1660</v>
      </c>
      <c r="M1" s="7" t="s">
        <v>0</v>
      </c>
      <c r="N1" s="7" t="s">
        <v>1</v>
      </c>
      <c r="O1" s="8" t="s">
        <v>2</v>
      </c>
      <c r="P1" s="7" t="s">
        <v>1661</v>
      </c>
    </row>
    <row r="2" spans="1:16" ht="32.1" customHeight="1">
      <c r="A2" s="24">
        <v>1</v>
      </c>
      <c r="B2" s="13" t="s">
        <v>2517</v>
      </c>
      <c r="C2" s="5" t="s">
        <v>3196</v>
      </c>
      <c r="D2" s="17" t="s">
        <v>1668</v>
      </c>
      <c r="E2" s="5" t="s">
        <v>1310</v>
      </c>
      <c r="F2" s="12" t="s">
        <v>1309</v>
      </c>
      <c r="G2" s="5" t="s">
        <v>1311</v>
      </c>
      <c r="H2" s="50">
        <f>0.3*I2</f>
        <v>0.9413999999999999</v>
      </c>
      <c r="I2" s="44">
        <v>3.1379999999999999</v>
      </c>
      <c r="J2" s="44" t="s">
        <v>3070</v>
      </c>
      <c r="K2" s="44">
        <v>3</v>
      </c>
      <c r="L2" s="14">
        <v>2015</v>
      </c>
      <c r="M2" s="14">
        <v>78</v>
      </c>
      <c r="N2" s="14"/>
      <c r="O2" s="14" t="s">
        <v>2521</v>
      </c>
      <c r="P2" s="25"/>
    </row>
    <row r="3" spans="1:16" ht="32.1" customHeight="1">
      <c r="A3" s="24">
        <v>2</v>
      </c>
      <c r="B3" s="13" t="s">
        <v>2499</v>
      </c>
      <c r="C3" s="5" t="s">
        <v>3197</v>
      </c>
      <c r="D3" s="17" t="s">
        <v>1675</v>
      </c>
      <c r="E3" s="5" t="s">
        <v>637</v>
      </c>
      <c r="F3" s="12" t="s">
        <v>2713</v>
      </c>
      <c r="G3" s="5" t="s">
        <v>638</v>
      </c>
      <c r="H3" s="50">
        <f>0.6*I3</f>
        <v>3.0347999999999997</v>
      </c>
      <c r="I3" s="44">
        <v>5.0579999999999998</v>
      </c>
      <c r="J3" s="44" t="s">
        <v>3076</v>
      </c>
      <c r="K3" s="44">
        <v>1</v>
      </c>
      <c r="L3" s="14">
        <v>2015</v>
      </c>
      <c r="M3" s="14">
        <v>96</v>
      </c>
      <c r="N3" s="14"/>
      <c r="O3" s="14" t="s">
        <v>639</v>
      </c>
      <c r="P3" s="25"/>
    </row>
    <row r="4" spans="1:16" ht="32.1" customHeight="1">
      <c r="A4" s="24">
        <v>3</v>
      </c>
      <c r="B4" s="13" t="s">
        <v>2473</v>
      </c>
      <c r="C4" s="5" t="s">
        <v>3198</v>
      </c>
      <c r="D4" s="17" t="s">
        <v>1931</v>
      </c>
      <c r="E4" s="5" t="s">
        <v>596</v>
      </c>
      <c r="F4" s="12" t="s">
        <v>595</v>
      </c>
      <c r="G4" s="5" t="s">
        <v>597</v>
      </c>
      <c r="H4" s="50">
        <f>0.4*I4</f>
        <v>1.6707999999999998</v>
      </c>
      <c r="I4" s="44">
        <v>4.1769999999999996</v>
      </c>
      <c r="J4" s="44" t="s">
        <v>3067</v>
      </c>
      <c r="K4" s="44">
        <v>2</v>
      </c>
      <c r="L4" s="14">
        <v>2015</v>
      </c>
      <c r="M4" s="14">
        <v>44</v>
      </c>
      <c r="N4" s="14">
        <v>41</v>
      </c>
      <c r="O4" s="14" t="s">
        <v>598</v>
      </c>
      <c r="P4" s="25"/>
    </row>
    <row r="5" spans="1:16" ht="32.1" customHeight="1">
      <c r="A5" s="24">
        <v>4</v>
      </c>
      <c r="B5" s="13" t="s">
        <v>2599</v>
      </c>
      <c r="C5" s="5" t="s">
        <v>3198</v>
      </c>
      <c r="D5" s="17" t="s">
        <v>1668</v>
      </c>
      <c r="E5" s="5" t="s">
        <v>1295</v>
      </c>
      <c r="F5" s="12" t="s">
        <v>1482</v>
      </c>
      <c r="G5" s="5" t="s">
        <v>1483</v>
      </c>
      <c r="H5" s="50">
        <f>0.4*I5</f>
        <v>2.1148000000000002</v>
      </c>
      <c r="I5" s="44">
        <v>5.2869999999999999</v>
      </c>
      <c r="J5" s="44" t="s">
        <v>3067</v>
      </c>
      <c r="K5" s="44">
        <v>2</v>
      </c>
      <c r="L5" s="14">
        <v>2015</v>
      </c>
      <c r="M5" s="14">
        <v>5</v>
      </c>
      <c r="N5" s="14">
        <v>5</v>
      </c>
      <c r="O5" s="14" t="s">
        <v>1484</v>
      </c>
      <c r="P5" s="25"/>
    </row>
    <row r="6" spans="1:16" ht="32.1" customHeight="1">
      <c r="A6" s="24">
        <v>5</v>
      </c>
      <c r="B6" s="13" t="s">
        <v>2628</v>
      </c>
      <c r="C6" s="5" t="s">
        <v>3198</v>
      </c>
      <c r="D6" s="17" t="s">
        <v>1931</v>
      </c>
      <c r="E6" s="5" t="s">
        <v>1295</v>
      </c>
      <c r="F6" s="12" t="s">
        <v>1294</v>
      </c>
      <c r="G6" s="5" t="s">
        <v>560</v>
      </c>
      <c r="H6" s="50">
        <f>0.6*I6</f>
        <v>4.9572000000000003</v>
      </c>
      <c r="I6" s="44">
        <v>8.2620000000000005</v>
      </c>
      <c r="J6" s="44" t="s">
        <v>3086</v>
      </c>
      <c r="K6" s="44">
        <v>1</v>
      </c>
      <c r="L6" s="14">
        <v>2015</v>
      </c>
      <c r="M6" s="14">
        <v>3</v>
      </c>
      <c r="N6" s="14">
        <v>20</v>
      </c>
      <c r="O6" s="14" t="s">
        <v>1296</v>
      </c>
      <c r="P6" s="25"/>
    </row>
    <row r="7" spans="1:16" ht="32.1" customHeight="1">
      <c r="A7" s="24">
        <v>6</v>
      </c>
      <c r="B7" s="13" t="s">
        <v>2720</v>
      </c>
      <c r="C7" s="5" t="s">
        <v>3199</v>
      </c>
      <c r="D7" s="17" t="s">
        <v>1675</v>
      </c>
      <c r="E7" s="5" t="s">
        <v>603</v>
      </c>
      <c r="F7" s="12" t="s">
        <v>602</v>
      </c>
      <c r="G7" s="5" t="s">
        <v>604</v>
      </c>
      <c r="H7" s="50">
        <v>0.1</v>
      </c>
      <c r="I7" s="44">
        <v>1.3089999999999999</v>
      </c>
      <c r="J7" s="44" t="s">
        <v>3054</v>
      </c>
      <c r="K7" s="44">
        <v>4</v>
      </c>
      <c r="L7" s="14">
        <v>2015</v>
      </c>
      <c r="M7" s="14">
        <v>35</v>
      </c>
      <c r="N7" s="14">
        <v>5</v>
      </c>
      <c r="O7" s="14" t="s">
        <v>605</v>
      </c>
      <c r="P7" s="25"/>
    </row>
    <row r="8" spans="1:16" ht="32.1" customHeight="1">
      <c r="A8" s="24">
        <v>7</v>
      </c>
      <c r="B8" s="13" t="s">
        <v>2408</v>
      </c>
      <c r="C8" s="5" t="s">
        <v>3200</v>
      </c>
      <c r="D8" s="17" t="s">
        <v>1675</v>
      </c>
      <c r="E8" s="5" t="s">
        <v>1518</v>
      </c>
      <c r="F8" s="12" t="s">
        <v>1520</v>
      </c>
      <c r="G8" s="5" t="s">
        <v>817</v>
      </c>
      <c r="H8" s="50">
        <f>0.3*I8</f>
        <v>0.40140000000000003</v>
      </c>
      <c r="I8" s="44">
        <v>1.3380000000000001</v>
      </c>
      <c r="J8" s="44" t="s">
        <v>3084</v>
      </c>
      <c r="K8" s="44">
        <v>3</v>
      </c>
      <c r="L8" s="14">
        <v>2015</v>
      </c>
      <c r="M8" s="14">
        <v>15</v>
      </c>
      <c r="N8" s="14">
        <v>2</v>
      </c>
      <c r="O8" s="14" t="s">
        <v>1521</v>
      </c>
      <c r="P8" s="25"/>
    </row>
    <row r="9" spans="1:16" ht="32.1" customHeight="1">
      <c r="A9" s="24">
        <v>8</v>
      </c>
      <c r="B9" s="13" t="s">
        <v>2409</v>
      </c>
      <c r="C9" s="5" t="s">
        <v>3200</v>
      </c>
      <c r="D9" s="17" t="s">
        <v>1675</v>
      </c>
      <c r="E9" s="5" t="s">
        <v>1518</v>
      </c>
      <c r="F9" s="12" t="s">
        <v>1517</v>
      </c>
      <c r="G9" s="5" t="s">
        <v>1077</v>
      </c>
      <c r="H9" s="50">
        <v>0.1</v>
      </c>
      <c r="I9" s="44">
        <v>0.49299999999999999</v>
      </c>
      <c r="J9" s="44" t="s">
        <v>3054</v>
      </c>
      <c r="K9" s="44">
        <v>4</v>
      </c>
      <c r="L9" s="14">
        <v>2015</v>
      </c>
      <c r="M9" s="14">
        <v>45</v>
      </c>
      <c r="N9" s="14">
        <v>7</v>
      </c>
      <c r="O9" s="14" t="s">
        <v>1519</v>
      </c>
      <c r="P9" s="25"/>
    </row>
    <row r="10" spans="1:16" ht="32.1" customHeight="1">
      <c r="A10" s="24">
        <v>9</v>
      </c>
      <c r="B10" s="13" t="s">
        <v>2473</v>
      </c>
      <c r="C10" s="5" t="s">
        <v>3201</v>
      </c>
      <c r="D10" s="17" t="s">
        <v>1668</v>
      </c>
      <c r="E10" s="5" t="s">
        <v>579</v>
      </c>
      <c r="F10" s="12" t="s">
        <v>578</v>
      </c>
      <c r="G10" s="5" t="s">
        <v>580</v>
      </c>
      <c r="H10" s="50">
        <f>0.3*I10</f>
        <v>0.97470000000000001</v>
      </c>
      <c r="I10" s="44">
        <v>3.2490000000000001</v>
      </c>
      <c r="J10" s="44" t="s">
        <v>3070</v>
      </c>
      <c r="K10" s="44">
        <v>3</v>
      </c>
      <c r="L10" s="14">
        <v>2015</v>
      </c>
      <c r="M10" s="14">
        <v>78</v>
      </c>
      <c r="N10" s="14"/>
      <c r="O10" s="14">
        <v>42171</v>
      </c>
      <c r="P10" s="25"/>
    </row>
    <row r="11" spans="1:16" ht="32.1" customHeight="1">
      <c r="A11" s="24">
        <v>10</v>
      </c>
      <c r="B11" s="13" t="s">
        <v>2530</v>
      </c>
      <c r="C11" s="5" t="s">
        <v>3202</v>
      </c>
      <c r="D11" s="17" t="s">
        <v>1931</v>
      </c>
      <c r="E11" s="5" t="s">
        <v>635</v>
      </c>
      <c r="F11" s="12" t="s">
        <v>634</v>
      </c>
      <c r="G11" s="5" t="s">
        <v>560</v>
      </c>
      <c r="H11" s="50">
        <f>0.6*I11</f>
        <v>4.9572000000000003</v>
      </c>
      <c r="I11" s="44">
        <v>8.2620000000000005</v>
      </c>
      <c r="J11" s="44" t="s">
        <v>3086</v>
      </c>
      <c r="K11" s="44">
        <v>1</v>
      </c>
      <c r="L11" s="14">
        <v>2015</v>
      </c>
      <c r="M11" s="14">
        <v>3</v>
      </c>
      <c r="N11" s="14">
        <v>8</v>
      </c>
      <c r="O11" s="14" t="s">
        <v>636</v>
      </c>
      <c r="P11" s="25"/>
    </row>
    <row r="12" spans="1:16" ht="32.1" customHeight="1">
      <c r="A12" s="24">
        <v>11</v>
      </c>
      <c r="B12" s="13" t="s">
        <v>2357</v>
      </c>
      <c r="C12" s="5" t="s">
        <v>3203</v>
      </c>
      <c r="D12" s="17" t="s">
        <v>1668</v>
      </c>
      <c r="E12" s="5" t="s">
        <v>1091</v>
      </c>
      <c r="F12" s="12" t="s">
        <v>1090</v>
      </c>
      <c r="G12" s="5" t="s">
        <v>1092</v>
      </c>
      <c r="H12" s="50">
        <v>0.1</v>
      </c>
      <c r="I12" s="44">
        <v>0.53200000000000003</v>
      </c>
      <c r="J12" s="44" t="s">
        <v>3068</v>
      </c>
      <c r="K12" s="44">
        <v>4</v>
      </c>
      <c r="L12" s="14">
        <v>2015</v>
      </c>
      <c r="M12" s="14">
        <v>606</v>
      </c>
      <c r="N12" s="14">
        <v>1</v>
      </c>
      <c r="O12" s="14" t="s">
        <v>1093</v>
      </c>
      <c r="P12" s="25"/>
    </row>
    <row r="13" spans="1:16" ht="32.1" customHeight="1">
      <c r="A13" s="24">
        <v>12</v>
      </c>
      <c r="B13" s="13" t="s">
        <v>2442</v>
      </c>
      <c r="C13" s="5" t="s">
        <v>3203</v>
      </c>
      <c r="D13" s="17" t="s">
        <v>1668</v>
      </c>
      <c r="E13" s="5" t="s">
        <v>1084</v>
      </c>
      <c r="F13" s="12" t="s">
        <v>1083</v>
      </c>
      <c r="G13" s="5" t="s">
        <v>1085</v>
      </c>
      <c r="H13" s="50">
        <f>0.3*I13</f>
        <v>0.96150000000000002</v>
      </c>
      <c r="I13" s="44">
        <v>3.2050000000000001</v>
      </c>
      <c r="J13" s="44" t="s">
        <v>3070</v>
      </c>
      <c r="K13" s="44">
        <v>3</v>
      </c>
      <c r="L13" s="14">
        <v>2015</v>
      </c>
      <c r="M13" s="14">
        <v>143</v>
      </c>
      <c r="N13" s="14"/>
      <c r="O13" s="14" t="s">
        <v>1086</v>
      </c>
      <c r="P13" s="25"/>
    </row>
    <row r="14" spans="1:16" ht="32.1" customHeight="1">
      <c r="A14" s="24">
        <v>13</v>
      </c>
      <c r="B14" s="13" t="s">
        <v>2562</v>
      </c>
      <c r="C14" s="5" t="s">
        <v>3204</v>
      </c>
      <c r="D14" s="17" t="s">
        <v>1668</v>
      </c>
      <c r="E14" s="5" t="s">
        <v>2563</v>
      </c>
      <c r="F14" s="12" t="s">
        <v>1308</v>
      </c>
      <c r="G14" s="5" t="s">
        <v>2564</v>
      </c>
      <c r="H14" s="50">
        <f>0.4*I14</f>
        <v>1.3156000000000001</v>
      </c>
      <c r="I14" s="44">
        <v>3.2890000000000001</v>
      </c>
      <c r="J14" s="44" t="s">
        <v>3067</v>
      </c>
      <c r="K14" s="44">
        <v>2</v>
      </c>
      <c r="L14" s="14">
        <v>2015</v>
      </c>
      <c r="M14" s="14"/>
      <c r="N14" s="14">
        <v>5</v>
      </c>
      <c r="O14" s="14" t="s">
        <v>2565</v>
      </c>
      <c r="P14" s="25"/>
    </row>
    <row r="15" spans="1:16" ht="32.1" customHeight="1">
      <c r="A15" s="24">
        <v>14</v>
      </c>
      <c r="B15" s="13" t="s">
        <v>2510</v>
      </c>
      <c r="C15" s="5" t="s">
        <v>3203</v>
      </c>
      <c r="D15" s="17" t="s">
        <v>1668</v>
      </c>
      <c r="E15" s="5" t="s">
        <v>1080</v>
      </c>
      <c r="F15" s="12" t="s">
        <v>1079</v>
      </c>
      <c r="G15" s="5" t="s">
        <v>1081</v>
      </c>
      <c r="H15" s="50">
        <f>0.4*I15</f>
        <v>1.2728000000000002</v>
      </c>
      <c r="I15" s="44">
        <v>3.1819999999999999</v>
      </c>
      <c r="J15" s="44" t="s">
        <v>3089</v>
      </c>
      <c r="K15" s="44">
        <v>2</v>
      </c>
      <c r="L15" s="14">
        <v>2015</v>
      </c>
      <c r="M15" s="14">
        <v>74</v>
      </c>
      <c r="N15" s="14"/>
      <c r="O15" s="14" t="s">
        <v>1082</v>
      </c>
      <c r="P15" s="25"/>
    </row>
    <row r="16" spans="1:16" ht="32.1" customHeight="1">
      <c r="A16" s="24">
        <v>15</v>
      </c>
      <c r="B16" s="13" t="s">
        <v>2414</v>
      </c>
      <c r="C16" s="5" t="s">
        <v>3205</v>
      </c>
      <c r="D16" s="17" t="s">
        <v>1675</v>
      </c>
      <c r="E16" s="5" t="s">
        <v>572</v>
      </c>
      <c r="F16" s="12" t="s">
        <v>571</v>
      </c>
      <c r="G16" s="5" t="s">
        <v>275</v>
      </c>
      <c r="H16" s="50">
        <f>0.4*I16</f>
        <v>1.3156000000000001</v>
      </c>
      <c r="I16" s="44">
        <v>3.2890000000000001</v>
      </c>
      <c r="J16" s="44" t="s">
        <v>3067</v>
      </c>
      <c r="K16" s="44">
        <v>2</v>
      </c>
      <c r="L16" s="14">
        <v>2015</v>
      </c>
      <c r="M16" s="14">
        <v>5</v>
      </c>
      <c r="N16" s="14">
        <v>108</v>
      </c>
      <c r="O16" s="14" t="s">
        <v>573</v>
      </c>
      <c r="P16" s="25"/>
    </row>
    <row r="17" spans="1:16" ht="32.1" customHeight="1">
      <c r="A17" s="24">
        <v>16</v>
      </c>
      <c r="B17" s="13" t="s">
        <v>2517</v>
      </c>
      <c r="C17" s="5" t="s">
        <v>3205</v>
      </c>
      <c r="D17" s="17" t="s">
        <v>1931</v>
      </c>
      <c r="E17" s="5" t="s">
        <v>820</v>
      </c>
      <c r="F17" s="12" t="s">
        <v>830</v>
      </c>
      <c r="G17" s="5" t="s">
        <v>600</v>
      </c>
      <c r="H17" s="50">
        <f>0.6*I17</f>
        <v>3.0395999999999996</v>
      </c>
      <c r="I17" s="44">
        <v>5.0659999999999998</v>
      </c>
      <c r="J17" s="44" t="s">
        <v>3086</v>
      </c>
      <c r="K17" s="44">
        <v>1</v>
      </c>
      <c r="L17" s="14">
        <v>2015</v>
      </c>
      <c r="M17" s="14">
        <v>3</v>
      </c>
      <c r="N17" s="14">
        <v>17</v>
      </c>
      <c r="O17" s="14" t="s">
        <v>831</v>
      </c>
      <c r="P17" s="25"/>
    </row>
    <row r="18" spans="1:16" ht="32.1" customHeight="1">
      <c r="A18" s="24">
        <v>17</v>
      </c>
      <c r="B18" s="13" t="s">
        <v>2381</v>
      </c>
      <c r="C18" s="5" t="s">
        <v>3205</v>
      </c>
      <c r="D18" s="17" t="s">
        <v>1931</v>
      </c>
      <c r="E18" s="5" t="s">
        <v>2577</v>
      </c>
      <c r="F18" s="12" t="s">
        <v>2302</v>
      </c>
      <c r="G18" s="5" t="s">
        <v>600</v>
      </c>
      <c r="H18" s="50">
        <f>0.6*I18</f>
        <v>3.0395999999999996</v>
      </c>
      <c r="I18" s="44">
        <v>5.0659999999999998</v>
      </c>
      <c r="J18" s="44" t="s">
        <v>3086</v>
      </c>
      <c r="K18" s="44">
        <v>1</v>
      </c>
      <c r="L18" s="14">
        <v>2015</v>
      </c>
      <c r="M18" s="14">
        <v>3</v>
      </c>
      <c r="N18" s="14"/>
      <c r="O18" s="14" t="s">
        <v>2578</v>
      </c>
      <c r="P18" s="25"/>
    </row>
    <row r="19" spans="1:16" ht="32.1" customHeight="1">
      <c r="A19" s="24">
        <v>18</v>
      </c>
      <c r="B19" s="13" t="s">
        <v>2442</v>
      </c>
      <c r="C19" s="5" t="s">
        <v>3205</v>
      </c>
      <c r="D19" s="17" t="s">
        <v>1931</v>
      </c>
      <c r="E19" s="5" t="s">
        <v>820</v>
      </c>
      <c r="F19" s="12" t="s">
        <v>819</v>
      </c>
      <c r="G19" s="5" t="s">
        <v>821</v>
      </c>
      <c r="H19" s="50">
        <f>0.4*I19</f>
        <v>1.1148</v>
      </c>
      <c r="I19" s="44">
        <v>2.7869999999999999</v>
      </c>
      <c r="J19" s="44" t="s">
        <v>3056</v>
      </c>
      <c r="K19" s="44">
        <v>2</v>
      </c>
      <c r="L19" s="14">
        <v>2015</v>
      </c>
      <c r="M19" s="14">
        <v>98</v>
      </c>
      <c r="N19" s="14">
        <v>6</v>
      </c>
      <c r="O19" s="14" t="s">
        <v>822</v>
      </c>
      <c r="P19" s="25"/>
    </row>
    <row r="20" spans="1:16" ht="32.1" customHeight="1">
      <c r="A20" s="24">
        <v>19</v>
      </c>
      <c r="B20" s="13" t="s">
        <v>2510</v>
      </c>
      <c r="C20" s="5" t="s">
        <v>3205</v>
      </c>
      <c r="D20" s="17" t="s">
        <v>1668</v>
      </c>
      <c r="E20" s="5" t="s">
        <v>1227</v>
      </c>
      <c r="F20" s="12" t="s">
        <v>1226</v>
      </c>
      <c r="G20" s="5" t="s">
        <v>1228</v>
      </c>
      <c r="H20" s="50">
        <v>0.1</v>
      </c>
      <c r="I20" s="44">
        <v>0.48799999999999999</v>
      </c>
      <c r="J20" s="44" t="s">
        <v>3068</v>
      </c>
      <c r="K20" s="44">
        <v>4</v>
      </c>
      <c r="L20" s="14">
        <v>2015</v>
      </c>
      <c r="M20" s="14">
        <v>31</v>
      </c>
      <c r="N20" s="14">
        <v>8</v>
      </c>
      <c r="O20" s="14" t="s">
        <v>1229</v>
      </c>
      <c r="P20" s="25"/>
    </row>
    <row r="21" spans="1:16" ht="32.1" customHeight="1">
      <c r="A21" s="24">
        <v>20</v>
      </c>
      <c r="B21" s="13" t="s">
        <v>2351</v>
      </c>
      <c r="C21" s="5" t="s">
        <v>3206</v>
      </c>
      <c r="D21" s="17" t="s">
        <v>1668</v>
      </c>
      <c r="E21" s="5" t="s">
        <v>547</v>
      </c>
      <c r="F21" s="12" t="s">
        <v>852</v>
      </c>
      <c r="G21" s="5" t="s">
        <v>422</v>
      </c>
      <c r="H21" s="50">
        <v>0.1</v>
      </c>
      <c r="I21" s="44">
        <v>0.47299999999999998</v>
      </c>
      <c r="J21" s="44" t="s">
        <v>3068</v>
      </c>
      <c r="K21" s="44">
        <v>4</v>
      </c>
      <c r="L21" s="14">
        <v>2015</v>
      </c>
      <c r="M21" s="14">
        <v>51</v>
      </c>
      <c r="N21" s="14">
        <v>2</v>
      </c>
      <c r="O21" s="14" t="s">
        <v>853</v>
      </c>
      <c r="P21" s="25"/>
    </row>
    <row r="22" spans="1:16" ht="32.1" customHeight="1">
      <c r="A22" s="24">
        <v>21</v>
      </c>
      <c r="B22" s="13" t="s">
        <v>2442</v>
      </c>
      <c r="C22" s="5" t="s">
        <v>2294</v>
      </c>
      <c r="D22" s="17" t="s">
        <v>1668</v>
      </c>
      <c r="E22" s="5" t="s">
        <v>547</v>
      </c>
      <c r="F22" s="12" t="s">
        <v>546</v>
      </c>
      <c r="G22" s="5" t="s">
        <v>549</v>
      </c>
      <c r="H22" s="50">
        <f>0.3*I22</f>
        <v>1.0035000000000001</v>
      </c>
      <c r="I22" s="44">
        <v>3.3450000000000002</v>
      </c>
      <c r="J22" s="44" t="s">
        <v>3048</v>
      </c>
      <c r="K22" s="44">
        <v>3</v>
      </c>
      <c r="L22" s="14">
        <v>2015</v>
      </c>
      <c r="M22" s="14">
        <v>13</v>
      </c>
      <c r="N22" s="14">
        <v>7</v>
      </c>
      <c r="O22" s="14" t="s">
        <v>550</v>
      </c>
      <c r="P22" s="25"/>
    </row>
    <row r="23" spans="1:16" ht="32.1" customHeight="1">
      <c r="A23" s="24">
        <v>22</v>
      </c>
      <c r="B23" s="13" t="s">
        <v>2381</v>
      </c>
      <c r="C23" s="5" t="s">
        <v>3207</v>
      </c>
      <c r="D23" s="17" t="s">
        <v>1931</v>
      </c>
      <c r="E23" s="5" t="s">
        <v>593</v>
      </c>
      <c r="F23" s="12" t="s">
        <v>823</v>
      </c>
      <c r="G23" s="5" t="s">
        <v>597</v>
      </c>
      <c r="H23" s="50">
        <f>0.4*I23</f>
        <v>1.6707999999999998</v>
      </c>
      <c r="I23" s="44">
        <v>4.1769999999999996</v>
      </c>
      <c r="J23" s="44" t="s">
        <v>3067</v>
      </c>
      <c r="K23" s="44">
        <v>2</v>
      </c>
      <c r="L23" s="14">
        <v>2015</v>
      </c>
      <c r="M23" s="14">
        <v>44</v>
      </c>
      <c r="N23" s="14">
        <v>4</v>
      </c>
      <c r="O23" s="14" t="s">
        <v>824</v>
      </c>
      <c r="P23" s="25"/>
    </row>
    <row r="24" spans="1:16" ht="32.1" customHeight="1">
      <c r="A24" s="24">
        <v>23</v>
      </c>
      <c r="B24" s="13" t="s">
        <v>2511</v>
      </c>
      <c r="C24" s="5" t="s">
        <v>3207</v>
      </c>
      <c r="D24" s="17" t="s">
        <v>1675</v>
      </c>
      <c r="E24" s="5" t="s">
        <v>835</v>
      </c>
      <c r="F24" s="12" t="s">
        <v>834</v>
      </c>
      <c r="G24" s="5" t="s">
        <v>560</v>
      </c>
      <c r="H24" s="50">
        <f>0.6*I24</f>
        <v>4.9572000000000003</v>
      </c>
      <c r="I24" s="44">
        <v>8.2620000000000005</v>
      </c>
      <c r="J24" s="44" t="s">
        <v>3086</v>
      </c>
      <c r="K24" s="44">
        <v>1</v>
      </c>
      <c r="L24" s="14">
        <v>2015</v>
      </c>
      <c r="M24" s="14">
        <v>3</v>
      </c>
      <c r="N24" s="14">
        <v>6</v>
      </c>
      <c r="O24" s="14" t="s">
        <v>836</v>
      </c>
      <c r="P24" s="25"/>
    </row>
    <row r="25" spans="1:16" ht="32.1" customHeight="1">
      <c r="A25" s="24">
        <v>24</v>
      </c>
      <c r="B25" s="13" t="s">
        <v>2517</v>
      </c>
      <c r="C25" s="5" t="s">
        <v>3208</v>
      </c>
      <c r="D25" s="17" t="s">
        <v>1931</v>
      </c>
      <c r="E25" s="5" t="s">
        <v>593</v>
      </c>
      <c r="F25" s="12" t="s">
        <v>592</v>
      </c>
      <c r="G25" s="5" t="s">
        <v>560</v>
      </c>
      <c r="H25" s="50">
        <f>0.6*I25</f>
        <v>4.9572000000000003</v>
      </c>
      <c r="I25" s="44">
        <v>8.2620000000000005</v>
      </c>
      <c r="J25" s="44" t="s">
        <v>3086</v>
      </c>
      <c r="K25" s="44">
        <v>1</v>
      </c>
      <c r="L25" s="14">
        <v>2015</v>
      </c>
      <c r="M25" s="14">
        <v>3</v>
      </c>
      <c r="N25" s="14">
        <v>35</v>
      </c>
      <c r="O25" s="14" t="s">
        <v>594</v>
      </c>
      <c r="P25" s="25"/>
    </row>
    <row r="26" spans="1:16" ht="32.1" customHeight="1">
      <c r="A26" s="24">
        <v>25</v>
      </c>
      <c r="B26" s="13" t="s">
        <v>2517</v>
      </c>
      <c r="C26" s="5" t="s">
        <v>3209</v>
      </c>
      <c r="D26" s="17" t="s">
        <v>3210</v>
      </c>
      <c r="E26" s="5" t="s">
        <v>2295</v>
      </c>
      <c r="F26" s="12" t="s">
        <v>2520</v>
      </c>
      <c r="G26" s="5" t="s">
        <v>283</v>
      </c>
      <c r="H26" s="50">
        <f>0.4*I26</f>
        <v>1.26</v>
      </c>
      <c r="I26" s="44">
        <v>3.15</v>
      </c>
      <c r="J26" s="44" t="s">
        <v>3056</v>
      </c>
      <c r="K26" s="44">
        <v>2</v>
      </c>
      <c r="L26" s="14">
        <v>2015</v>
      </c>
      <c r="M26" s="14">
        <v>358</v>
      </c>
      <c r="N26" s="14"/>
      <c r="O26" s="14" t="s">
        <v>2296</v>
      </c>
      <c r="P26" s="25"/>
    </row>
    <row r="27" spans="1:16" ht="32.1" customHeight="1">
      <c r="A27" s="24">
        <v>26</v>
      </c>
      <c r="B27" s="13" t="s">
        <v>2655</v>
      </c>
      <c r="C27" s="5" t="s">
        <v>3209</v>
      </c>
      <c r="D27" s="17" t="s">
        <v>3211</v>
      </c>
      <c r="E27" s="5" t="s">
        <v>2295</v>
      </c>
      <c r="F27" s="12" t="s">
        <v>2656</v>
      </c>
      <c r="G27" s="5" t="s">
        <v>1632</v>
      </c>
      <c r="H27" s="50">
        <f>0.3*I27</f>
        <v>0.78839999999999999</v>
      </c>
      <c r="I27" s="44">
        <v>2.6280000000000001</v>
      </c>
      <c r="J27" s="46" t="s">
        <v>3128</v>
      </c>
      <c r="K27" s="44">
        <v>3</v>
      </c>
      <c r="L27" s="14">
        <v>2015</v>
      </c>
      <c r="M27" s="14">
        <v>36</v>
      </c>
      <c r="N27" s="14">
        <v>12</v>
      </c>
      <c r="O27" s="14" t="s">
        <v>1634</v>
      </c>
      <c r="P27" s="25"/>
    </row>
    <row r="28" spans="1:16" ht="32.1" customHeight="1">
      <c r="A28" s="24">
        <v>27</v>
      </c>
      <c r="B28" s="13" t="s">
        <v>2424</v>
      </c>
      <c r="C28" s="5" t="s">
        <v>3212</v>
      </c>
      <c r="D28" s="17" t="s">
        <v>3213</v>
      </c>
      <c r="E28" s="5" t="s">
        <v>842</v>
      </c>
      <c r="F28" s="12" t="s">
        <v>841</v>
      </c>
      <c r="G28" s="5" t="s">
        <v>817</v>
      </c>
      <c r="H28" s="50">
        <f>0.3*I28</f>
        <v>0.40140000000000003</v>
      </c>
      <c r="I28" s="44">
        <v>1.3380000000000001</v>
      </c>
      <c r="J28" s="44" t="s">
        <v>3084</v>
      </c>
      <c r="K28" s="44">
        <v>3</v>
      </c>
      <c r="L28" s="14">
        <v>2015</v>
      </c>
      <c r="M28" s="14">
        <v>15</v>
      </c>
      <c r="N28" s="14">
        <v>7</v>
      </c>
      <c r="O28" s="14" t="s">
        <v>843</v>
      </c>
      <c r="P28" s="25"/>
    </row>
    <row r="29" spans="1:16" ht="32.1" customHeight="1">
      <c r="A29" s="24">
        <v>28</v>
      </c>
      <c r="B29" s="13" t="s">
        <v>2511</v>
      </c>
      <c r="C29" s="5" t="s">
        <v>3214</v>
      </c>
      <c r="D29" s="17" t="s">
        <v>1931</v>
      </c>
      <c r="E29" s="5" t="s">
        <v>1586</v>
      </c>
      <c r="F29" s="12" t="s">
        <v>1585</v>
      </c>
      <c r="G29" s="5" t="s">
        <v>283</v>
      </c>
      <c r="H29" s="50">
        <f>0.4*I29</f>
        <v>1.26</v>
      </c>
      <c r="I29" s="44">
        <v>3.15</v>
      </c>
      <c r="J29" s="44" t="s">
        <v>3056</v>
      </c>
      <c r="K29" s="44">
        <v>2</v>
      </c>
      <c r="L29" s="14">
        <v>2015</v>
      </c>
      <c r="M29" s="14" t="s">
        <v>1587</v>
      </c>
      <c r="N29" s="14" t="s">
        <v>48</v>
      </c>
      <c r="O29" s="14" t="s">
        <v>2516</v>
      </c>
      <c r="P29" s="25"/>
    </row>
    <row r="30" spans="1:16" ht="32.1" customHeight="1">
      <c r="A30" s="24">
        <v>29</v>
      </c>
      <c r="B30" s="13" t="s">
        <v>2347</v>
      </c>
      <c r="C30" s="5" t="s">
        <v>3215</v>
      </c>
      <c r="D30" s="17" t="s">
        <v>1668</v>
      </c>
      <c r="E30" s="5" t="s">
        <v>627</v>
      </c>
      <c r="F30" s="12" t="s">
        <v>626</v>
      </c>
      <c r="G30" s="5" t="s">
        <v>628</v>
      </c>
      <c r="H30" s="50">
        <f>0.6*I30</f>
        <v>4.4855999999999998</v>
      </c>
      <c r="I30" s="44">
        <v>7.476</v>
      </c>
      <c r="J30" s="44" t="s">
        <v>3086</v>
      </c>
      <c r="K30" s="44">
        <v>1</v>
      </c>
      <c r="L30" s="14">
        <v>2015</v>
      </c>
      <c r="M30" s="14">
        <v>73</v>
      </c>
      <c r="N30" s="14"/>
      <c r="O30" s="14" t="s">
        <v>629</v>
      </c>
      <c r="P30" s="25"/>
    </row>
    <row r="31" spans="1:16" ht="32.1" customHeight="1">
      <c r="A31" s="24">
        <v>30</v>
      </c>
      <c r="B31" s="13" t="s">
        <v>2700</v>
      </c>
      <c r="C31" s="5" t="s">
        <v>3216</v>
      </c>
      <c r="D31" s="17" t="s">
        <v>1668</v>
      </c>
      <c r="E31" s="5" t="s">
        <v>620</v>
      </c>
      <c r="F31" s="12" t="s">
        <v>619</v>
      </c>
      <c r="G31" s="5" t="s">
        <v>621</v>
      </c>
      <c r="H31" s="50">
        <f>0.4*I31</f>
        <v>1.8848</v>
      </c>
      <c r="I31" s="44">
        <v>4.7119999999999997</v>
      </c>
      <c r="J31" s="44" t="s">
        <v>3082</v>
      </c>
      <c r="K31" s="44">
        <v>2</v>
      </c>
      <c r="L31" s="14">
        <v>2015</v>
      </c>
      <c r="M31" s="14">
        <v>899</v>
      </c>
      <c r="N31" s="14"/>
      <c r="O31" s="14" t="s">
        <v>622</v>
      </c>
      <c r="P31" s="25"/>
    </row>
    <row r="32" spans="1:16" ht="32.1" customHeight="1">
      <c r="A32" s="24">
        <v>31</v>
      </c>
      <c r="B32" s="13" t="s">
        <v>2628</v>
      </c>
      <c r="C32" s="5" t="s">
        <v>3216</v>
      </c>
      <c r="D32" s="17" t="s">
        <v>1668</v>
      </c>
      <c r="E32" s="5" t="s">
        <v>1305</v>
      </c>
      <c r="F32" s="12" t="s">
        <v>1304</v>
      </c>
      <c r="G32" s="5" t="s">
        <v>1306</v>
      </c>
      <c r="H32" s="50">
        <f>0.4*I32</f>
        <v>1.6048</v>
      </c>
      <c r="I32" s="44">
        <v>4.0119999999999996</v>
      </c>
      <c r="J32" s="44" t="s">
        <v>3082</v>
      </c>
      <c r="K32" s="44">
        <v>2</v>
      </c>
      <c r="L32" s="14">
        <v>2015</v>
      </c>
      <c r="M32" s="14">
        <v>490</v>
      </c>
      <c r="N32" s="14"/>
      <c r="O32" s="14" t="s">
        <v>1307</v>
      </c>
      <c r="P32" s="25"/>
    </row>
    <row r="33" spans="1:16" ht="32.1" customHeight="1">
      <c r="A33" s="24">
        <v>32</v>
      </c>
      <c r="B33" s="13" t="s">
        <v>2338</v>
      </c>
      <c r="C33" s="5" t="s">
        <v>3217</v>
      </c>
      <c r="D33" s="17" t="s">
        <v>1931</v>
      </c>
      <c r="E33" s="5" t="s">
        <v>563</v>
      </c>
      <c r="F33" s="12" t="s">
        <v>562</v>
      </c>
      <c r="G33" s="5" t="s">
        <v>564</v>
      </c>
      <c r="H33" s="50">
        <f>0.6*I33</f>
        <v>4.6559999999999997</v>
      </c>
      <c r="I33" s="44">
        <v>7.76</v>
      </c>
      <c r="J33" s="44" t="s">
        <v>3076</v>
      </c>
      <c r="K33" s="44">
        <v>1</v>
      </c>
      <c r="L33" s="14">
        <v>2015</v>
      </c>
      <c r="M33" s="14" t="s">
        <v>565</v>
      </c>
      <c r="N33" s="14" t="s">
        <v>566</v>
      </c>
      <c r="O33" s="14" t="s">
        <v>567</v>
      </c>
      <c r="P33" s="25"/>
    </row>
    <row r="34" spans="1:16" ht="32.1" customHeight="1">
      <c r="A34" s="24">
        <v>33</v>
      </c>
      <c r="B34" s="13" t="s">
        <v>2381</v>
      </c>
      <c r="C34" s="5" t="s">
        <v>3217</v>
      </c>
      <c r="D34" s="17" t="s">
        <v>1931</v>
      </c>
      <c r="E34" s="5" t="s">
        <v>589</v>
      </c>
      <c r="F34" s="12" t="s">
        <v>588</v>
      </c>
      <c r="G34" s="5" t="s">
        <v>590</v>
      </c>
      <c r="H34" s="50">
        <f>0.6*I34</f>
        <v>4.2869999999999999</v>
      </c>
      <c r="I34" s="44">
        <v>7.1449999999999996</v>
      </c>
      <c r="J34" s="44" t="s">
        <v>3076</v>
      </c>
      <c r="K34" s="44">
        <v>1</v>
      </c>
      <c r="L34" s="14">
        <v>2015</v>
      </c>
      <c r="M34" s="14">
        <v>7</v>
      </c>
      <c r="N34" s="14">
        <v>44</v>
      </c>
      <c r="O34" s="14" t="s">
        <v>591</v>
      </c>
      <c r="P34" s="25"/>
    </row>
    <row r="35" spans="1:16" ht="32.1" customHeight="1">
      <c r="A35" s="24">
        <v>34</v>
      </c>
      <c r="B35" s="13" t="s">
        <v>2530</v>
      </c>
      <c r="C35" s="5" t="s">
        <v>3217</v>
      </c>
      <c r="D35" s="17" t="s">
        <v>1931</v>
      </c>
      <c r="E35" s="5" t="s">
        <v>2531</v>
      </c>
      <c r="F35" s="12" t="s">
        <v>2532</v>
      </c>
      <c r="G35" s="5" t="s">
        <v>2533</v>
      </c>
      <c r="H35" s="50">
        <f>0.4*I35</f>
        <v>0.84040000000000004</v>
      </c>
      <c r="I35" s="46">
        <v>2.101</v>
      </c>
      <c r="J35" s="44" t="s">
        <v>3089</v>
      </c>
      <c r="K35" s="44">
        <v>2</v>
      </c>
      <c r="L35" s="14">
        <v>2015</v>
      </c>
      <c r="M35" s="14">
        <v>17</v>
      </c>
      <c r="N35" s="14"/>
      <c r="O35" s="14">
        <v>483</v>
      </c>
      <c r="P35" s="25"/>
    </row>
    <row r="36" spans="1:16" ht="32.1" customHeight="1">
      <c r="A36" s="24">
        <v>35</v>
      </c>
      <c r="B36" s="13" t="s">
        <v>2641</v>
      </c>
      <c r="C36" s="5" t="s">
        <v>3217</v>
      </c>
      <c r="D36" s="17" t="s">
        <v>1931</v>
      </c>
      <c r="E36" s="5" t="s">
        <v>1087</v>
      </c>
      <c r="F36" s="12" t="s">
        <v>2642</v>
      </c>
      <c r="G36" s="5" t="s">
        <v>1088</v>
      </c>
      <c r="H36" s="50">
        <f>0.4*I36</f>
        <v>0.9748</v>
      </c>
      <c r="I36" s="44">
        <v>2.4369999999999998</v>
      </c>
      <c r="J36" s="44" t="s">
        <v>3056</v>
      </c>
      <c r="K36" s="44">
        <v>2</v>
      </c>
      <c r="L36" s="14">
        <v>2015</v>
      </c>
      <c r="M36" s="14">
        <v>138</v>
      </c>
      <c r="N36" s="14"/>
      <c r="O36" s="14" t="s">
        <v>1089</v>
      </c>
      <c r="P36" s="25"/>
    </row>
    <row r="37" spans="1:16" ht="32.1" customHeight="1">
      <c r="A37" s="24">
        <v>36</v>
      </c>
      <c r="B37" s="13" t="s">
        <v>2390</v>
      </c>
      <c r="C37" s="5" t="s">
        <v>3217</v>
      </c>
      <c r="D37" s="17" t="s">
        <v>1668</v>
      </c>
      <c r="E37" s="5" t="s">
        <v>575</v>
      </c>
      <c r="F37" s="12" t="s">
        <v>574</v>
      </c>
      <c r="G37" s="5" t="s">
        <v>576</v>
      </c>
      <c r="H37" s="50">
        <f>0.4*I37</f>
        <v>1.278</v>
      </c>
      <c r="I37" s="44">
        <v>3.1949999999999998</v>
      </c>
      <c r="J37" s="44" t="s">
        <v>3056</v>
      </c>
      <c r="K37" s="44">
        <v>2</v>
      </c>
      <c r="L37" s="14">
        <v>2015</v>
      </c>
      <c r="M37" s="14">
        <v>22</v>
      </c>
      <c r="N37" s="14">
        <v>5</v>
      </c>
      <c r="O37" s="14" t="s">
        <v>577</v>
      </c>
      <c r="P37" s="25"/>
    </row>
    <row r="38" spans="1:16" ht="32.1" customHeight="1">
      <c r="A38" s="24">
        <v>37</v>
      </c>
      <c r="B38" s="13" t="s">
        <v>2735</v>
      </c>
      <c r="C38" s="5" t="s">
        <v>3217</v>
      </c>
      <c r="D38" s="17" t="s">
        <v>1931</v>
      </c>
      <c r="E38" s="5" t="s">
        <v>559</v>
      </c>
      <c r="F38" s="12" t="s">
        <v>558</v>
      </c>
      <c r="G38" s="5" t="s">
        <v>560</v>
      </c>
      <c r="H38" s="50">
        <f>0.6*I38</f>
        <v>4.9572000000000003</v>
      </c>
      <c r="I38" s="44">
        <v>8.2620000000000005</v>
      </c>
      <c r="J38" s="44" t="s">
        <v>3086</v>
      </c>
      <c r="K38" s="44">
        <v>1</v>
      </c>
      <c r="L38" s="14">
        <v>2015</v>
      </c>
      <c r="M38" s="14">
        <v>3</v>
      </c>
      <c r="N38" s="14">
        <v>29</v>
      </c>
      <c r="O38" s="14" t="s">
        <v>561</v>
      </c>
      <c r="P38" s="25"/>
    </row>
    <row r="39" spans="1:16" ht="32.1" customHeight="1">
      <c r="A39" s="24">
        <v>38</v>
      </c>
      <c r="B39" s="13" t="s">
        <v>2499</v>
      </c>
      <c r="C39" s="5" t="s">
        <v>3217</v>
      </c>
      <c r="D39" s="17" t="s">
        <v>1931</v>
      </c>
      <c r="E39" s="5" t="s">
        <v>569</v>
      </c>
      <c r="F39" s="12" t="s">
        <v>568</v>
      </c>
      <c r="G39" s="5" t="s">
        <v>275</v>
      </c>
      <c r="H39" s="50">
        <f>0.4*I39</f>
        <v>1.3156000000000001</v>
      </c>
      <c r="I39" s="44">
        <v>3.2890000000000001</v>
      </c>
      <c r="J39" s="44" t="s">
        <v>3067</v>
      </c>
      <c r="K39" s="44">
        <v>2</v>
      </c>
      <c r="L39" s="14">
        <v>2015</v>
      </c>
      <c r="M39" s="14">
        <v>5</v>
      </c>
      <c r="N39" s="14">
        <v>116</v>
      </c>
      <c r="O39" s="14" t="s">
        <v>570</v>
      </c>
      <c r="P39" s="25"/>
    </row>
    <row r="40" spans="1:16" ht="32.1" customHeight="1">
      <c r="A40" s="24">
        <v>39</v>
      </c>
      <c r="B40" s="13" t="s">
        <v>2499</v>
      </c>
      <c r="C40" s="5" t="s">
        <v>3218</v>
      </c>
      <c r="D40" s="17" t="s">
        <v>1931</v>
      </c>
      <c r="E40" s="5" t="s">
        <v>616</v>
      </c>
      <c r="F40" s="12" t="s">
        <v>1297</v>
      </c>
      <c r="G40" s="5" t="s">
        <v>617</v>
      </c>
      <c r="H40" s="50">
        <f>0.4*I40</f>
        <v>0.91959999999999997</v>
      </c>
      <c r="I40" s="44">
        <v>2.2989999999999999</v>
      </c>
      <c r="J40" s="44" t="s">
        <v>3056</v>
      </c>
      <c r="K40" s="44">
        <v>2</v>
      </c>
      <c r="L40" s="14">
        <v>2015</v>
      </c>
      <c r="M40" s="14">
        <v>199</v>
      </c>
      <c r="N40" s="14"/>
      <c r="O40" s="14" t="s">
        <v>1298</v>
      </c>
      <c r="P40" s="25"/>
    </row>
    <row r="41" spans="1:16" ht="32.1" customHeight="1">
      <c r="A41" s="24">
        <v>40</v>
      </c>
      <c r="B41" s="13" t="s">
        <v>2499</v>
      </c>
      <c r="C41" s="5" t="s">
        <v>3218</v>
      </c>
      <c r="D41" s="17" t="s">
        <v>1668</v>
      </c>
      <c r="E41" s="5" t="s">
        <v>616</v>
      </c>
      <c r="F41" s="12" t="s">
        <v>615</v>
      </c>
      <c r="G41" s="5" t="s">
        <v>617</v>
      </c>
      <c r="H41" s="50">
        <f>0.4*I41</f>
        <v>0.91959999999999997</v>
      </c>
      <c r="I41" s="44">
        <v>2.2989999999999999</v>
      </c>
      <c r="J41" s="44" t="s">
        <v>3056</v>
      </c>
      <c r="K41" s="44">
        <v>2</v>
      </c>
      <c r="L41" s="14">
        <v>2015</v>
      </c>
      <c r="M41" s="14">
        <v>203</v>
      </c>
      <c r="N41" s="14"/>
      <c r="O41" s="14" t="s">
        <v>618</v>
      </c>
      <c r="P41" s="25"/>
    </row>
    <row r="42" spans="1:16" ht="32.1" customHeight="1">
      <c r="A42" s="24">
        <v>41</v>
      </c>
      <c r="B42" s="13" t="s">
        <v>2499</v>
      </c>
      <c r="C42" s="5" t="s">
        <v>3218</v>
      </c>
      <c r="D42" s="17" t="s">
        <v>1931</v>
      </c>
      <c r="E42" s="5" t="s">
        <v>610</v>
      </c>
      <c r="F42" s="12" t="s">
        <v>2718</v>
      </c>
      <c r="G42" s="5" t="s">
        <v>583</v>
      </c>
      <c r="H42" s="50">
        <f>0.4*I42</f>
        <v>0.8468</v>
      </c>
      <c r="I42" s="44">
        <v>2.117</v>
      </c>
      <c r="J42" s="44" t="s">
        <v>3058</v>
      </c>
      <c r="K42" s="44">
        <v>2</v>
      </c>
      <c r="L42" s="14">
        <v>2015</v>
      </c>
      <c r="M42" s="14">
        <v>142</v>
      </c>
      <c r="N42" s="14"/>
      <c r="O42" s="14" t="s">
        <v>611</v>
      </c>
      <c r="P42" s="25"/>
    </row>
    <row r="43" spans="1:16" ht="32.1" customHeight="1">
      <c r="A43" s="24">
        <v>42</v>
      </c>
      <c r="B43" s="13" t="s">
        <v>2499</v>
      </c>
      <c r="C43" s="5" t="s">
        <v>3218</v>
      </c>
      <c r="D43" s="17" t="s">
        <v>1668</v>
      </c>
      <c r="E43" s="5" t="s">
        <v>1095</v>
      </c>
      <c r="F43" s="12" t="s">
        <v>1094</v>
      </c>
      <c r="G43" s="5" t="s">
        <v>617</v>
      </c>
      <c r="H43" s="50">
        <f>0.4*I43</f>
        <v>0.91959999999999997</v>
      </c>
      <c r="I43" s="44">
        <v>2.2989999999999999</v>
      </c>
      <c r="J43" s="47" t="s">
        <v>3056</v>
      </c>
      <c r="K43" s="44">
        <v>2</v>
      </c>
      <c r="L43" s="14">
        <v>2015</v>
      </c>
      <c r="M43" s="14">
        <v>199</v>
      </c>
      <c r="N43" s="14"/>
      <c r="O43" s="14" t="s">
        <v>1096</v>
      </c>
      <c r="P43" s="25"/>
    </row>
    <row r="44" spans="1:16" ht="32.1" customHeight="1">
      <c r="A44" s="24">
        <v>43</v>
      </c>
      <c r="B44" s="13" t="s">
        <v>2720</v>
      </c>
      <c r="C44" s="5" t="s">
        <v>3218</v>
      </c>
      <c r="D44" s="17" t="s">
        <v>1668</v>
      </c>
      <c r="E44" s="5" t="s">
        <v>1302</v>
      </c>
      <c r="F44" s="12" t="s">
        <v>1301</v>
      </c>
      <c r="G44" s="5" t="s">
        <v>1077</v>
      </c>
      <c r="H44" s="50">
        <v>0.1</v>
      </c>
      <c r="I44" s="44">
        <v>0.49299999999999999</v>
      </c>
      <c r="J44" s="44" t="s">
        <v>3054</v>
      </c>
      <c r="K44" s="44">
        <v>4</v>
      </c>
      <c r="L44" s="14">
        <v>2015</v>
      </c>
      <c r="M44" s="14">
        <v>45</v>
      </c>
      <c r="N44" s="14">
        <v>2</v>
      </c>
      <c r="O44" s="14" t="s">
        <v>1303</v>
      </c>
      <c r="P44" s="25"/>
    </row>
    <row r="45" spans="1:16" ht="32.1" customHeight="1">
      <c r="A45" s="24">
        <v>44</v>
      </c>
      <c r="B45" s="13" t="s">
        <v>2451</v>
      </c>
      <c r="C45" s="5" t="s">
        <v>3219</v>
      </c>
      <c r="D45" s="17" t="s">
        <v>1675</v>
      </c>
      <c r="E45" s="5" t="s">
        <v>790</v>
      </c>
      <c r="F45" s="12" t="s">
        <v>1266</v>
      </c>
      <c r="G45" s="5" t="s">
        <v>1267</v>
      </c>
      <c r="H45" s="50">
        <f>0.3*I45</f>
        <v>0.74580000000000002</v>
      </c>
      <c r="I45" s="44">
        <v>2.4860000000000002</v>
      </c>
      <c r="J45" s="44" t="s">
        <v>3048</v>
      </c>
      <c r="K45" s="44">
        <v>3</v>
      </c>
      <c r="L45" s="14">
        <v>2015</v>
      </c>
      <c r="M45" s="14">
        <v>25</v>
      </c>
      <c r="N45" s="14">
        <v>20</v>
      </c>
      <c r="O45" s="14" t="s">
        <v>1268</v>
      </c>
      <c r="P45" s="25"/>
    </row>
    <row r="46" spans="1:16" ht="32.1" customHeight="1">
      <c r="A46" s="24">
        <v>45</v>
      </c>
      <c r="B46" s="13" t="s">
        <v>2466</v>
      </c>
      <c r="C46" s="5" t="s">
        <v>3219</v>
      </c>
      <c r="D46" s="17" t="s">
        <v>1675</v>
      </c>
      <c r="E46" s="5" t="s">
        <v>790</v>
      </c>
      <c r="F46" s="12" t="s">
        <v>789</v>
      </c>
      <c r="G46" s="5" t="s">
        <v>275</v>
      </c>
      <c r="H46" s="50">
        <f>0.4*I46</f>
        <v>1.3156000000000001</v>
      </c>
      <c r="I46" s="44">
        <v>3.2890000000000001</v>
      </c>
      <c r="J46" s="44" t="s">
        <v>3067</v>
      </c>
      <c r="K46" s="44">
        <v>2</v>
      </c>
      <c r="L46" s="14">
        <v>2015</v>
      </c>
      <c r="M46" s="14">
        <v>5</v>
      </c>
      <c r="N46" s="14">
        <v>49</v>
      </c>
      <c r="O46" s="14" t="s">
        <v>791</v>
      </c>
      <c r="P46" s="25"/>
    </row>
    <row r="47" spans="1:16" ht="32.1" customHeight="1">
      <c r="A47" s="24">
        <v>46</v>
      </c>
      <c r="B47" s="13" t="s">
        <v>2499</v>
      </c>
      <c r="C47" s="5" t="s">
        <v>3219</v>
      </c>
      <c r="D47" s="17" t="s">
        <v>1675</v>
      </c>
      <c r="E47" s="5" t="s">
        <v>790</v>
      </c>
      <c r="F47" s="12" t="s">
        <v>792</v>
      </c>
      <c r="G47" s="5" t="s">
        <v>793</v>
      </c>
      <c r="H47" s="50">
        <f>0.4*I47</f>
        <v>1.5608000000000002</v>
      </c>
      <c r="I47" s="44">
        <v>3.9020000000000001</v>
      </c>
      <c r="J47" s="44" t="s">
        <v>3067</v>
      </c>
      <c r="K47" s="44">
        <v>2</v>
      </c>
      <c r="L47" s="14">
        <v>2015</v>
      </c>
      <c r="M47" s="14">
        <v>93</v>
      </c>
      <c r="N47" s="14"/>
      <c r="O47" s="14" t="s">
        <v>794</v>
      </c>
      <c r="P47" s="25"/>
    </row>
    <row r="48" spans="1:16" ht="32.1" customHeight="1">
      <c r="A48" s="24">
        <v>47</v>
      </c>
      <c r="B48" s="13" t="s">
        <v>2720</v>
      </c>
      <c r="C48" s="5" t="s">
        <v>3219</v>
      </c>
      <c r="D48" s="17" t="s">
        <v>1675</v>
      </c>
      <c r="E48" s="5" t="s">
        <v>782</v>
      </c>
      <c r="F48" s="12" t="s">
        <v>781</v>
      </c>
      <c r="G48" s="5" t="s">
        <v>275</v>
      </c>
      <c r="H48" s="50">
        <f>0.4*I48</f>
        <v>1.3156000000000001</v>
      </c>
      <c r="I48" s="44">
        <v>3.2890000000000001</v>
      </c>
      <c r="J48" s="44" t="s">
        <v>3067</v>
      </c>
      <c r="K48" s="44">
        <v>2</v>
      </c>
      <c r="L48" s="14">
        <v>2015</v>
      </c>
      <c r="M48" s="14">
        <v>5</v>
      </c>
      <c r="N48" s="14">
        <v>45</v>
      </c>
      <c r="O48" s="14" t="s">
        <v>783</v>
      </c>
      <c r="P48" s="25"/>
    </row>
    <row r="49" spans="1:16" ht="32.1" customHeight="1">
      <c r="A49" s="24">
        <v>48</v>
      </c>
      <c r="B49" s="13" t="s">
        <v>2442</v>
      </c>
      <c r="C49" s="5" t="s">
        <v>3220</v>
      </c>
      <c r="D49" s="17" t="s">
        <v>1675</v>
      </c>
      <c r="E49" s="5" t="s">
        <v>607</v>
      </c>
      <c r="F49" s="12" t="s">
        <v>606</v>
      </c>
      <c r="G49" s="5" t="s">
        <v>608</v>
      </c>
      <c r="H49" s="50">
        <v>0.1</v>
      </c>
      <c r="I49" s="44">
        <v>0.73399999999999999</v>
      </c>
      <c r="J49" s="44" t="s">
        <v>3061</v>
      </c>
      <c r="K49" s="44">
        <v>4</v>
      </c>
      <c r="L49" s="14">
        <v>2015</v>
      </c>
      <c r="M49" s="14">
        <v>38</v>
      </c>
      <c r="N49" s="14">
        <v>3</v>
      </c>
      <c r="O49" s="14" t="s">
        <v>609</v>
      </c>
      <c r="P49" s="25"/>
    </row>
    <row r="50" spans="1:16" ht="32.1" customHeight="1">
      <c r="A50" s="24">
        <v>49</v>
      </c>
      <c r="B50" s="13" t="s">
        <v>2466</v>
      </c>
      <c r="C50" s="5" t="s">
        <v>3221</v>
      </c>
      <c r="D50" s="17" t="s">
        <v>1668</v>
      </c>
      <c r="E50" s="5" t="s">
        <v>552</v>
      </c>
      <c r="F50" s="12" t="s">
        <v>551</v>
      </c>
      <c r="G50" s="5" t="s">
        <v>275</v>
      </c>
      <c r="H50" s="50">
        <f>0.4*I50</f>
        <v>1.3156000000000001</v>
      </c>
      <c r="I50" s="44">
        <v>3.2890000000000001</v>
      </c>
      <c r="J50" s="44" t="s">
        <v>3067</v>
      </c>
      <c r="K50" s="44">
        <v>2</v>
      </c>
      <c r="L50" s="14">
        <v>2015</v>
      </c>
      <c r="M50" s="14">
        <v>5</v>
      </c>
      <c r="N50" s="14">
        <v>38</v>
      </c>
      <c r="O50" s="14" t="s">
        <v>553</v>
      </c>
      <c r="P50" s="25"/>
    </row>
    <row r="51" spans="1:16" ht="32.1" customHeight="1">
      <c r="A51" s="24">
        <v>50</v>
      </c>
      <c r="B51" s="13" t="s">
        <v>2628</v>
      </c>
      <c r="C51" s="5" t="s">
        <v>3221</v>
      </c>
      <c r="D51" s="17" t="s">
        <v>1931</v>
      </c>
      <c r="E51" s="5" t="s">
        <v>555</v>
      </c>
      <c r="F51" s="12" t="s">
        <v>554</v>
      </c>
      <c r="G51" s="5" t="s">
        <v>556</v>
      </c>
      <c r="H51" s="50">
        <f>0.3*I51</f>
        <v>0.70409999999999995</v>
      </c>
      <c r="I51" s="44">
        <v>2.347</v>
      </c>
      <c r="J51" s="44" t="s">
        <v>3055</v>
      </c>
      <c r="K51" s="44">
        <v>3</v>
      </c>
      <c r="L51" s="14">
        <v>2015</v>
      </c>
      <c r="M51" s="14">
        <v>56</v>
      </c>
      <c r="N51" s="14">
        <v>36</v>
      </c>
      <c r="O51" s="14" t="s">
        <v>557</v>
      </c>
      <c r="P51" s="25"/>
    </row>
    <row r="52" spans="1:16" ht="32.1" customHeight="1">
      <c r="A52" s="24">
        <v>51</v>
      </c>
      <c r="B52" s="13" t="s">
        <v>2499</v>
      </c>
      <c r="C52" s="5" t="s">
        <v>3222</v>
      </c>
      <c r="D52" s="17" t="s">
        <v>1668</v>
      </c>
      <c r="E52" s="5" t="s">
        <v>1286</v>
      </c>
      <c r="F52" s="12" t="s">
        <v>1285</v>
      </c>
      <c r="G52" s="5" t="s">
        <v>342</v>
      </c>
      <c r="H52" s="50">
        <f>0.3*I52</f>
        <v>0.4002</v>
      </c>
      <c r="I52" s="44">
        <v>1.3340000000000001</v>
      </c>
      <c r="J52" s="44" t="s">
        <v>3047</v>
      </c>
      <c r="K52" s="44">
        <v>3</v>
      </c>
      <c r="L52" s="14">
        <v>2015</v>
      </c>
      <c r="M52" s="14">
        <v>10</v>
      </c>
      <c r="N52" s="14">
        <v>2</v>
      </c>
      <c r="O52" s="14" t="s">
        <v>1287</v>
      </c>
      <c r="P52" s="25"/>
    </row>
    <row r="53" spans="1:16" ht="32.1" customHeight="1">
      <c r="A53" s="24">
        <v>52</v>
      </c>
      <c r="B53" s="13" t="s">
        <v>2442</v>
      </c>
      <c r="C53" s="5" t="s">
        <v>3223</v>
      </c>
      <c r="D53" s="17" t="s">
        <v>1668</v>
      </c>
      <c r="E53" s="5" t="s">
        <v>1328</v>
      </c>
      <c r="F53" s="12" t="s">
        <v>1327</v>
      </c>
      <c r="G53" s="5" t="s">
        <v>18</v>
      </c>
      <c r="H53" s="50">
        <f>0.3*I53</f>
        <v>0.91709999999999992</v>
      </c>
      <c r="I53" s="44">
        <v>3.0569999999999999</v>
      </c>
      <c r="J53" s="44" t="s">
        <v>3070</v>
      </c>
      <c r="K53" s="44">
        <v>3</v>
      </c>
      <c r="L53" s="14">
        <v>2015</v>
      </c>
      <c r="M53" s="14">
        <v>10</v>
      </c>
      <c r="N53" s="14" t="s">
        <v>1329</v>
      </c>
      <c r="O53" s="14"/>
      <c r="P53" s="25"/>
    </row>
    <row r="54" spans="1:16" ht="32.1" customHeight="1">
      <c r="A54" s="24">
        <v>53</v>
      </c>
      <c r="B54" s="13" t="s">
        <v>2499</v>
      </c>
      <c r="C54" s="5" t="s">
        <v>3223</v>
      </c>
      <c r="D54" s="17" t="s">
        <v>1931</v>
      </c>
      <c r="E54" s="5" t="s">
        <v>1321</v>
      </c>
      <c r="F54" s="12" t="s">
        <v>1322</v>
      </c>
      <c r="G54" s="5" t="s">
        <v>1323</v>
      </c>
      <c r="H54" s="50">
        <f>0.4*I54</f>
        <v>1.0668</v>
      </c>
      <c r="I54" s="44">
        <v>2.6669999999999998</v>
      </c>
      <c r="J54" s="44" t="s">
        <v>3056</v>
      </c>
      <c r="K54" s="44">
        <v>2</v>
      </c>
      <c r="L54" s="14">
        <v>2015</v>
      </c>
      <c r="M54" s="14">
        <v>211</v>
      </c>
      <c r="N54" s="14"/>
      <c r="O54" s="14" t="s">
        <v>2639</v>
      </c>
      <c r="P54" s="25"/>
    </row>
    <row r="55" spans="1:16" ht="32.1" customHeight="1">
      <c r="A55" s="24">
        <v>54</v>
      </c>
      <c r="B55" s="13" t="s">
        <v>2700</v>
      </c>
      <c r="C55" s="5" t="s">
        <v>3223</v>
      </c>
      <c r="D55" s="17" t="s">
        <v>1931</v>
      </c>
      <c r="E55" s="5" t="s">
        <v>1321</v>
      </c>
      <c r="F55" s="12" t="s">
        <v>1324</v>
      </c>
      <c r="G55" s="5" t="s">
        <v>1325</v>
      </c>
      <c r="H55" s="50">
        <f>0.6*I55</f>
        <v>2.5751999999999997</v>
      </c>
      <c r="I55" s="44">
        <v>4.2919999999999998</v>
      </c>
      <c r="J55" s="44" t="s">
        <v>3076</v>
      </c>
      <c r="K55" s="44">
        <v>1</v>
      </c>
      <c r="L55" s="14">
        <v>2015</v>
      </c>
      <c r="M55" s="14">
        <v>90</v>
      </c>
      <c r="N55" s="14">
        <v>1</v>
      </c>
      <c r="O55" s="14" t="s">
        <v>1326</v>
      </c>
      <c r="P55" s="25"/>
    </row>
    <row r="56" spans="1:16" ht="32.1" customHeight="1">
      <c r="A56" s="24">
        <v>55</v>
      </c>
      <c r="B56" s="13" t="s">
        <v>2390</v>
      </c>
      <c r="C56" s="5" t="s">
        <v>3224</v>
      </c>
      <c r="D56" s="17" t="s">
        <v>1931</v>
      </c>
      <c r="E56" s="5" t="s">
        <v>2391</v>
      </c>
      <c r="F56" s="12" t="s">
        <v>2392</v>
      </c>
      <c r="G56" s="5" t="s">
        <v>2393</v>
      </c>
      <c r="H56" s="50">
        <f>0.3*I56</f>
        <v>0.91709999999999992</v>
      </c>
      <c r="I56" s="44">
        <v>3.0569999999999999</v>
      </c>
      <c r="J56" s="44" t="s">
        <v>3070</v>
      </c>
      <c r="K56" s="44">
        <v>3</v>
      </c>
      <c r="L56" s="14">
        <v>2015</v>
      </c>
      <c r="M56" s="14">
        <v>12</v>
      </c>
      <c r="N56" s="14" t="s">
        <v>2394</v>
      </c>
      <c r="O56" s="14"/>
      <c r="P56" s="25"/>
    </row>
    <row r="57" spans="1:16" ht="32.1" customHeight="1">
      <c r="A57" s="24">
        <v>56</v>
      </c>
      <c r="B57" s="13" t="s">
        <v>2442</v>
      </c>
      <c r="C57" s="5" t="s">
        <v>3225</v>
      </c>
      <c r="D57" s="17" t="s">
        <v>1668</v>
      </c>
      <c r="E57" s="5" t="s">
        <v>586</v>
      </c>
      <c r="F57" s="12" t="s">
        <v>585</v>
      </c>
      <c r="G57" s="5" t="s">
        <v>283</v>
      </c>
      <c r="H57" s="50">
        <f t="shared" ref="H57:H62" si="0">0.4*I57</f>
        <v>1.26</v>
      </c>
      <c r="I57" s="44">
        <v>3.15</v>
      </c>
      <c r="J57" s="44" t="s">
        <v>3056</v>
      </c>
      <c r="K57" s="44">
        <v>2</v>
      </c>
      <c r="L57" s="14">
        <v>2015</v>
      </c>
      <c r="M57" s="14">
        <v>351</v>
      </c>
      <c r="N57" s="14"/>
      <c r="O57" s="14" t="s">
        <v>587</v>
      </c>
      <c r="P57" s="25"/>
    </row>
    <row r="58" spans="1:16" ht="32.1" customHeight="1">
      <c r="A58" s="24">
        <v>57</v>
      </c>
      <c r="B58" s="13" t="s">
        <v>2664</v>
      </c>
      <c r="C58" s="5" t="s">
        <v>3226</v>
      </c>
      <c r="D58" s="17" t="s">
        <v>1931</v>
      </c>
      <c r="E58" s="5" t="s">
        <v>857</v>
      </c>
      <c r="F58" s="12" t="s">
        <v>2665</v>
      </c>
      <c r="G58" s="5" t="s">
        <v>275</v>
      </c>
      <c r="H58" s="50">
        <f t="shared" si="0"/>
        <v>1.3156000000000001</v>
      </c>
      <c r="I58" s="44">
        <v>3.2890000000000001</v>
      </c>
      <c r="J58" s="44" t="s">
        <v>3067</v>
      </c>
      <c r="K58" s="44">
        <v>2</v>
      </c>
      <c r="L58" s="14">
        <v>2015</v>
      </c>
      <c r="M58" s="14">
        <v>5</v>
      </c>
      <c r="N58" s="14">
        <v>19</v>
      </c>
      <c r="O58" s="14" t="s">
        <v>858</v>
      </c>
      <c r="P58" s="25"/>
    </row>
    <row r="59" spans="1:16" ht="32.1" customHeight="1">
      <c r="A59" s="24">
        <v>58</v>
      </c>
      <c r="B59" s="13" t="s">
        <v>2030</v>
      </c>
      <c r="C59" s="5" t="s">
        <v>2297</v>
      </c>
      <c r="D59" s="17" t="s">
        <v>1931</v>
      </c>
      <c r="E59" s="5" t="s">
        <v>2344</v>
      </c>
      <c r="F59" s="12" t="s">
        <v>2298</v>
      </c>
      <c r="G59" s="5" t="s">
        <v>3105</v>
      </c>
      <c r="H59" s="50">
        <f t="shared" si="0"/>
        <v>1.8036000000000003</v>
      </c>
      <c r="I59" s="44">
        <v>4.5090000000000003</v>
      </c>
      <c r="J59" s="46" t="s">
        <v>3104</v>
      </c>
      <c r="K59" s="44">
        <v>2</v>
      </c>
      <c r="L59" s="14">
        <v>2015</v>
      </c>
      <c r="M59" s="14">
        <v>119</v>
      </c>
      <c r="N59" s="14"/>
      <c r="O59" s="14" t="s">
        <v>2299</v>
      </c>
      <c r="P59" s="25"/>
    </row>
    <row r="60" spans="1:16" ht="32.1" customHeight="1">
      <c r="A60" s="24">
        <v>59</v>
      </c>
      <c r="B60" s="13" t="s">
        <v>2338</v>
      </c>
      <c r="C60" s="5" t="s">
        <v>3227</v>
      </c>
      <c r="D60" s="17" t="s">
        <v>1931</v>
      </c>
      <c r="E60" s="5" t="s">
        <v>631</v>
      </c>
      <c r="F60" s="12" t="s">
        <v>854</v>
      </c>
      <c r="G60" s="5" t="s">
        <v>855</v>
      </c>
      <c r="H60" s="50">
        <f t="shared" si="0"/>
        <v>1.2056</v>
      </c>
      <c r="I60" s="44">
        <v>3.0139999999999998</v>
      </c>
      <c r="J60" s="44" t="s">
        <v>3056</v>
      </c>
      <c r="K60" s="44">
        <v>2</v>
      </c>
      <c r="L60" s="14">
        <v>2015</v>
      </c>
      <c r="M60" s="14">
        <v>621</v>
      </c>
      <c r="N60" s="14"/>
      <c r="O60" s="14" t="s">
        <v>856</v>
      </c>
      <c r="P60" s="25"/>
    </row>
    <row r="61" spans="1:16" ht="32.1" customHeight="1">
      <c r="A61" s="24">
        <v>60</v>
      </c>
      <c r="B61" s="13" t="s">
        <v>2510</v>
      </c>
      <c r="C61" s="5" t="s">
        <v>3227</v>
      </c>
      <c r="D61" s="17" t="s">
        <v>1931</v>
      </c>
      <c r="E61" s="5" t="s">
        <v>849</v>
      </c>
      <c r="F61" s="12" t="s">
        <v>848</v>
      </c>
      <c r="G61" s="5" t="s">
        <v>850</v>
      </c>
      <c r="H61" s="50">
        <f t="shared" si="0"/>
        <v>0.93080000000000007</v>
      </c>
      <c r="I61" s="44">
        <v>2.327</v>
      </c>
      <c r="J61" s="44" t="s">
        <v>3056</v>
      </c>
      <c r="K61" s="44">
        <v>2</v>
      </c>
      <c r="L61" s="14">
        <v>2015</v>
      </c>
      <c r="M61" s="14">
        <v>19</v>
      </c>
      <c r="N61" s="14">
        <v>6</v>
      </c>
      <c r="O61" s="14" t="s">
        <v>851</v>
      </c>
      <c r="P61" s="25"/>
    </row>
    <row r="62" spans="1:16" ht="32.1" customHeight="1">
      <c r="A62" s="24">
        <v>61</v>
      </c>
      <c r="B62" s="13" t="s">
        <v>2530</v>
      </c>
      <c r="C62" s="5" t="s">
        <v>3227</v>
      </c>
      <c r="D62" s="17" t="s">
        <v>1931</v>
      </c>
      <c r="E62" s="5" t="s">
        <v>624</v>
      </c>
      <c r="F62" s="12" t="s">
        <v>623</v>
      </c>
      <c r="G62" s="5" t="s">
        <v>275</v>
      </c>
      <c r="H62" s="50">
        <f t="shared" si="0"/>
        <v>1.3156000000000001</v>
      </c>
      <c r="I62" s="44">
        <v>3.2890000000000001</v>
      </c>
      <c r="J62" s="44" t="s">
        <v>3067</v>
      </c>
      <c r="K62" s="44">
        <v>2</v>
      </c>
      <c r="L62" s="14">
        <v>2015</v>
      </c>
      <c r="M62" s="14">
        <v>5</v>
      </c>
      <c r="N62" s="14">
        <v>65</v>
      </c>
      <c r="O62" s="14" t="s">
        <v>625</v>
      </c>
      <c r="P62" s="25"/>
    </row>
    <row r="63" spans="1:16" ht="32.1" customHeight="1">
      <c r="A63" s="24">
        <v>62</v>
      </c>
      <c r="B63" s="13" t="s">
        <v>2030</v>
      </c>
      <c r="C63" s="5" t="s">
        <v>2297</v>
      </c>
      <c r="D63" s="17" t="s">
        <v>1931</v>
      </c>
      <c r="E63" s="5" t="s">
        <v>631</v>
      </c>
      <c r="F63" s="12" t="s">
        <v>2300</v>
      </c>
      <c r="G63" s="5" t="s">
        <v>632</v>
      </c>
      <c r="H63" s="50">
        <f>0.6*I63</f>
        <v>2.8817999999999997</v>
      </c>
      <c r="I63" s="44">
        <v>4.8029999999999999</v>
      </c>
      <c r="J63" s="44" t="s">
        <v>3076</v>
      </c>
      <c r="K63" s="44">
        <v>1</v>
      </c>
      <c r="L63" s="14">
        <v>2015</v>
      </c>
      <c r="M63" s="14">
        <v>184</v>
      </c>
      <c r="N63" s="14"/>
      <c r="O63" s="14" t="s">
        <v>2301</v>
      </c>
      <c r="P63" s="25"/>
    </row>
    <row r="64" spans="1:16" ht="32.1" customHeight="1">
      <c r="A64" s="24">
        <v>63</v>
      </c>
      <c r="B64" s="13" t="s">
        <v>2628</v>
      </c>
      <c r="C64" s="5" t="s">
        <v>3227</v>
      </c>
      <c r="D64" s="17" t="s">
        <v>1931</v>
      </c>
      <c r="E64" s="5" t="s">
        <v>849</v>
      </c>
      <c r="F64" s="12" t="s">
        <v>1292</v>
      </c>
      <c r="G64" s="5" t="s">
        <v>632</v>
      </c>
      <c r="H64" s="50">
        <f>0.6*I64</f>
        <v>2.8817999999999997</v>
      </c>
      <c r="I64" s="44">
        <v>4.8029999999999999</v>
      </c>
      <c r="J64" s="44" t="s">
        <v>3076</v>
      </c>
      <c r="K64" s="44">
        <v>1</v>
      </c>
      <c r="L64" s="14">
        <v>2015</v>
      </c>
      <c r="M64" s="14">
        <v>182</v>
      </c>
      <c r="N64" s="14"/>
      <c r="O64" s="14" t="s">
        <v>1293</v>
      </c>
      <c r="P64" s="25"/>
    </row>
    <row r="65" spans="1:16" ht="32.1" customHeight="1">
      <c r="A65" s="24">
        <v>64</v>
      </c>
      <c r="B65" s="13" t="s">
        <v>2720</v>
      </c>
      <c r="C65" s="5" t="s">
        <v>3227</v>
      </c>
      <c r="D65" s="17" t="s">
        <v>1931</v>
      </c>
      <c r="E65" s="5" t="s">
        <v>631</v>
      </c>
      <c r="F65" s="12" t="s">
        <v>630</v>
      </c>
      <c r="G65" s="5" t="s">
        <v>632</v>
      </c>
      <c r="H65" s="50">
        <f>0.6*I65</f>
        <v>2.8817999999999997</v>
      </c>
      <c r="I65" s="44">
        <v>4.8029999999999999</v>
      </c>
      <c r="J65" s="44" t="s">
        <v>3076</v>
      </c>
      <c r="K65" s="44">
        <v>1</v>
      </c>
      <c r="L65" s="14">
        <v>2015</v>
      </c>
      <c r="M65" s="14">
        <v>182</v>
      </c>
      <c r="N65" s="14"/>
      <c r="O65" s="14" t="s">
        <v>633</v>
      </c>
      <c r="P65" s="25"/>
    </row>
    <row r="66" spans="1:16" ht="32.1" customHeight="1">
      <c r="A66" s="24">
        <v>65</v>
      </c>
      <c r="B66" s="13" t="s">
        <v>2747</v>
      </c>
      <c r="C66" s="5" t="s">
        <v>3228</v>
      </c>
      <c r="D66" s="17" t="s">
        <v>1675</v>
      </c>
      <c r="E66" s="5" t="s">
        <v>341</v>
      </c>
      <c r="F66" s="12" t="s">
        <v>340</v>
      </c>
      <c r="G66" s="5" t="s">
        <v>342</v>
      </c>
      <c r="H66" s="50">
        <f>0.3*I66</f>
        <v>0.4002</v>
      </c>
      <c r="I66" s="44">
        <v>1.3340000000000001</v>
      </c>
      <c r="J66" s="44" t="s">
        <v>3047</v>
      </c>
      <c r="K66" s="44">
        <v>3</v>
      </c>
      <c r="L66" s="14">
        <v>2015</v>
      </c>
      <c r="M66" s="14">
        <v>10</v>
      </c>
      <c r="N66" s="14">
        <v>1</v>
      </c>
      <c r="O66" s="14" t="s">
        <v>343</v>
      </c>
      <c r="P66" s="25"/>
    </row>
    <row r="67" spans="1:16" ht="32.1" customHeight="1">
      <c r="A67" s="24">
        <v>66</v>
      </c>
      <c r="B67" s="13" t="s">
        <v>2442</v>
      </c>
      <c r="C67" s="5" t="s">
        <v>3229</v>
      </c>
      <c r="D67" s="17" t="s">
        <v>1675</v>
      </c>
      <c r="E67" s="5" t="s">
        <v>1319</v>
      </c>
      <c r="F67" s="12" t="s">
        <v>1318</v>
      </c>
      <c r="G67" s="5" t="s">
        <v>342</v>
      </c>
      <c r="H67" s="50">
        <f>0.3*I67</f>
        <v>0.4002</v>
      </c>
      <c r="I67" s="44">
        <v>1.3340000000000001</v>
      </c>
      <c r="J67" s="44" t="s">
        <v>3047</v>
      </c>
      <c r="K67" s="44">
        <v>3</v>
      </c>
      <c r="L67" s="14">
        <v>2015</v>
      </c>
      <c r="M67" s="14">
        <v>10</v>
      </c>
      <c r="N67" s="14">
        <v>1</v>
      </c>
      <c r="O67" s="14" t="s">
        <v>1320</v>
      </c>
      <c r="P67" s="25"/>
    </row>
    <row r="68" spans="1:16" ht="32.1" customHeight="1">
      <c r="A68" s="24">
        <v>67</v>
      </c>
      <c r="B68" s="13" t="s">
        <v>2626</v>
      </c>
      <c r="C68" s="5" t="s">
        <v>3230</v>
      </c>
      <c r="D68" s="17" t="s">
        <v>1668</v>
      </c>
      <c r="E68" s="5" t="s">
        <v>2627</v>
      </c>
      <c r="F68" s="12" t="s">
        <v>816</v>
      </c>
      <c r="G68" s="5" t="s">
        <v>817</v>
      </c>
      <c r="H68" s="50">
        <f>0.3*I68</f>
        <v>0.40140000000000003</v>
      </c>
      <c r="I68" s="44">
        <v>1.3380000000000001</v>
      </c>
      <c r="J68" s="44" t="s">
        <v>3084</v>
      </c>
      <c r="K68" s="44">
        <v>3</v>
      </c>
      <c r="L68" s="14">
        <v>2015</v>
      </c>
      <c r="M68" s="14">
        <v>15</v>
      </c>
      <c r="N68" s="14"/>
      <c r="O68" s="14" t="s">
        <v>818</v>
      </c>
      <c r="P68" s="25"/>
    </row>
    <row r="69" spans="1:16" ht="32.1" customHeight="1">
      <c r="A69" s="24">
        <v>68</v>
      </c>
      <c r="B69" s="13" t="s">
        <v>2338</v>
      </c>
      <c r="C69" s="5" t="s">
        <v>3231</v>
      </c>
      <c r="D69" s="17" t="s">
        <v>1931</v>
      </c>
      <c r="E69" s="5" t="s">
        <v>599</v>
      </c>
      <c r="F69" s="12" t="s">
        <v>2339</v>
      </c>
      <c r="G69" s="5" t="s">
        <v>600</v>
      </c>
      <c r="H69" s="50">
        <f>0.6*I69</f>
        <v>3.0395999999999996</v>
      </c>
      <c r="I69" s="44">
        <v>5.0659999999999998</v>
      </c>
      <c r="J69" s="44" t="s">
        <v>3086</v>
      </c>
      <c r="K69" s="44">
        <v>1</v>
      </c>
      <c r="L69" s="14">
        <v>2015</v>
      </c>
      <c r="M69" s="14">
        <v>3</v>
      </c>
      <c r="N69" s="14">
        <v>19</v>
      </c>
      <c r="O69" s="14" t="s">
        <v>601</v>
      </c>
      <c r="P69" s="25"/>
    </row>
    <row r="70" spans="1:16" ht="32.1" customHeight="1">
      <c r="A70" s="24">
        <v>69</v>
      </c>
      <c r="B70" s="13" t="s">
        <v>2499</v>
      </c>
      <c r="C70" s="5" t="s">
        <v>3232</v>
      </c>
      <c r="D70" s="17" t="s">
        <v>1931</v>
      </c>
      <c r="E70" s="5" t="s">
        <v>613</v>
      </c>
      <c r="F70" s="12" t="s">
        <v>612</v>
      </c>
      <c r="G70" s="5" t="s">
        <v>583</v>
      </c>
      <c r="H70" s="50">
        <f>0.4*I70</f>
        <v>0.8468</v>
      </c>
      <c r="I70" s="44">
        <v>2.117</v>
      </c>
      <c r="J70" s="44" t="s">
        <v>3058</v>
      </c>
      <c r="K70" s="44">
        <v>2</v>
      </c>
      <c r="L70" s="14">
        <v>2015</v>
      </c>
      <c r="M70" s="14">
        <v>151</v>
      </c>
      <c r="N70" s="14"/>
      <c r="O70" s="14" t="s">
        <v>614</v>
      </c>
      <c r="P70" s="25"/>
    </row>
    <row r="71" spans="1:16" ht="32.1" customHeight="1">
      <c r="A71" s="24">
        <v>70</v>
      </c>
      <c r="B71" s="13" t="s">
        <v>2746</v>
      </c>
      <c r="C71" s="5" t="s">
        <v>3232</v>
      </c>
      <c r="D71" s="17" t="s">
        <v>1668</v>
      </c>
      <c r="E71" s="5" t="s">
        <v>1076</v>
      </c>
      <c r="F71" s="12" t="s">
        <v>1075</v>
      </c>
      <c r="G71" s="5" t="s">
        <v>1077</v>
      </c>
      <c r="H71" s="50">
        <v>0.1</v>
      </c>
      <c r="I71" s="44">
        <v>0.49299999999999999</v>
      </c>
      <c r="J71" s="44" t="s">
        <v>3054</v>
      </c>
      <c r="K71" s="44">
        <v>4</v>
      </c>
      <c r="L71" s="14">
        <v>2015</v>
      </c>
      <c r="M71" s="14">
        <v>45</v>
      </c>
      <c r="N71" s="14">
        <v>1</v>
      </c>
      <c r="O71" s="14" t="s">
        <v>1078</v>
      </c>
      <c r="P71" s="25"/>
    </row>
    <row r="72" spans="1:16" ht="32.1" customHeight="1">
      <c r="A72" s="24">
        <v>71</v>
      </c>
      <c r="B72" s="13" t="s">
        <v>2511</v>
      </c>
      <c r="C72" s="5" t="s">
        <v>3233</v>
      </c>
      <c r="D72" s="17" t="s">
        <v>1668</v>
      </c>
      <c r="E72" s="5" t="s">
        <v>803</v>
      </c>
      <c r="F72" s="12" t="s">
        <v>802</v>
      </c>
      <c r="G72" s="5" t="s">
        <v>804</v>
      </c>
      <c r="H72" s="50">
        <f>0.4*I72</f>
        <v>1.5608000000000002</v>
      </c>
      <c r="I72" s="44">
        <v>3.9020000000000001</v>
      </c>
      <c r="J72" s="44" t="s">
        <v>3069</v>
      </c>
      <c r="K72" s="44">
        <v>2</v>
      </c>
      <c r="L72" s="14">
        <v>2015</v>
      </c>
      <c r="M72" s="14">
        <v>130</v>
      </c>
      <c r="N72" s="14"/>
      <c r="O72" s="14" t="s">
        <v>805</v>
      </c>
      <c r="P72" s="25"/>
    </row>
    <row r="73" spans="1:16" ht="32.1" customHeight="1">
      <c r="A73" s="24">
        <v>72</v>
      </c>
      <c r="B73" s="13" t="s">
        <v>2442</v>
      </c>
      <c r="C73" s="5" t="s">
        <v>3233</v>
      </c>
      <c r="D73" s="17" t="s">
        <v>1931</v>
      </c>
      <c r="E73" s="5" t="s">
        <v>845</v>
      </c>
      <c r="F73" s="12" t="s">
        <v>1312</v>
      </c>
      <c r="G73" s="5" t="s">
        <v>1313</v>
      </c>
      <c r="H73" s="50">
        <f>0.6*I73</f>
        <v>3.9401999999999999</v>
      </c>
      <c r="I73" s="44">
        <v>6.5670000000000002</v>
      </c>
      <c r="J73" s="44" t="s">
        <v>3092</v>
      </c>
      <c r="K73" s="44">
        <v>1</v>
      </c>
      <c r="L73" s="14">
        <v>2015</v>
      </c>
      <c r="M73" s="14">
        <v>51</v>
      </c>
      <c r="N73" s="14">
        <v>12</v>
      </c>
      <c r="O73" s="14" t="s">
        <v>1314</v>
      </c>
      <c r="P73" s="25"/>
    </row>
    <row r="74" spans="1:16" ht="32.1" customHeight="1">
      <c r="A74" s="24">
        <v>73</v>
      </c>
      <c r="B74" s="13" t="s">
        <v>2414</v>
      </c>
      <c r="C74" s="5" t="s">
        <v>3233</v>
      </c>
      <c r="D74" s="17" t="s">
        <v>1931</v>
      </c>
      <c r="E74" s="5" t="s">
        <v>845</v>
      </c>
      <c r="F74" s="12" t="s">
        <v>844</v>
      </c>
      <c r="G74" s="5" t="s">
        <v>846</v>
      </c>
      <c r="H74" s="50">
        <f>0.6*I74</f>
        <v>2.9232</v>
      </c>
      <c r="I74" s="44">
        <v>4.8719999999999999</v>
      </c>
      <c r="J74" s="44" t="s">
        <v>3086</v>
      </c>
      <c r="K74" s="44">
        <v>1</v>
      </c>
      <c r="L74" s="14">
        <v>2015</v>
      </c>
      <c r="M74" s="14">
        <v>3</v>
      </c>
      <c r="N74" s="14">
        <v>10</v>
      </c>
      <c r="O74" s="14" t="s">
        <v>847</v>
      </c>
      <c r="P74" s="25"/>
    </row>
    <row r="75" spans="1:16" ht="32.1" customHeight="1">
      <c r="A75" s="24">
        <v>74</v>
      </c>
      <c r="B75" s="13" t="s">
        <v>2499</v>
      </c>
      <c r="C75" s="5" t="s">
        <v>3233</v>
      </c>
      <c r="D75" s="17" t="s">
        <v>1668</v>
      </c>
      <c r="E75" s="5" t="s">
        <v>845</v>
      </c>
      <c r="F75" s="12" t="s">
        <v>1299</v>
      </c>
      <c r="G75" s="5" t="s">
        <v>817</v>
      </c>
      <c r="H75" s="50">
        <f>0.3*I75</f>
        <v>0.40140000000000003</v>
      </c>
      <c r="I75" s="44">
        <v>1.3380000000000001</v>
      </c>
      <c r="J75" s="44" t="s">
        <v>3084</v>
      </c>
      <c r="K75" s="44">
        <v>3</v>
      </c>
      <c r="L75" s="14">
        <v>2015</v>
      </c>
      <c r="M75" s="14">
        <v>15</v>
      </c>
      <c r="N75" s="14">
        <v>4</v>
      </c>
      <c r="O75" s="14" t="s">
        <v>1300</v>
      </c>
      <c r="P75" s="25"/>
    </row>
    <row r="76" spans="1:16" ht="32.1" customHeight="1">
      <c r="A76" s="24">
        <v>75</v>
      </c>
      <c r="B76" s="13" t="s">
        <v>2720</v>
      </c>
      <c r="C76" s="5" t="s">
        <v>3234</v>
      </c>
      <c r="D76" s="17" t="s">
        <v>1668</v>
      </c>
      <c r="E76" s="5" t="s">
        <v>582</v>
      </c>
      <c r="F76" s="12" t="s">
        <v>581</v>
      </c>
      <c r="G76" s="5" t="s">
        <v>583</v>
      </c>
      <c r="H76" s="50">
        <f>0.4*I76</f>
        <v>0.8468</v>
      </c>
      <c r="I76" s="44">
        <v>2.117</v>
      </c>
      <c r="J76" s="44" t="s">
        <v>3058</v>
      </c>
      <c r="K76" s="44">
        <v>2</v>
      </c>
      <c r="L76" s="14">
        <v>2015</v>
      </c>
      <c r="M76" s="14">
        <v>151</v>
      </c>
      <c r="N76" s="14"/>
      <c r="O76" s="14" t="s">
        <v>584</v>
      </c>
      <c r="P76" s="25"/>
    </row>
    <row r="77" spans="1:16" ht="32.1" customHeight="1">
      <c r="A77" s="24">
        <v>76</v>
      </c>
      <c r="B77" s="13" t="s">
        <v>2720</v>
      </c>
      <c r="C77" s="5" t="s">
        <v>3235</v>
      </c>
      <c r="D77" s="17" t="s">
        <v>3236</v>
      </c>
      <c r="E77" s="5" t="s">
        <v>2722</v>
      </c>
      <c r="F77" s="12" t="s">
        <v>2723</v>
      </c>
      <c r="G77" s="5" t="s">
        <v>3117</v>
      </c>
      <c r="H77" s="50">
        <v>0.1</v>
      </c>
      <c r="I77" s="44">
        <v>0.51600000000000001</v>
      </c>
      <c r="J77" s="44" t="s">
        <v>3116</v>
      </c>
      <c r="K77" s="44">
        <v>4</v>
      </c>
      <c r="L77" s="14">
        <v>2015</v>
      </c>
      <c r="M77" s="14">
        <v>41</v>
      </c>
      <c r="N77" s="14">
        <v>4</v>
      </c>
      <c r="O77" s="14" t="s">
        <v>2724</v>
      </c>
      <c r="P77" s="25"/>
    </row>
    <row r="78" spans="1:16" ht="32.1" customHeight="1">
      <c r="A78" s="24">
        <v>77</v>
      </c>
      <c r="B78" s="13" t="s">
        <v>2479</v>
      </c>
      <c r="C78" s="5" t="s">
        <v>3237</v>
      </c>
      <c r="D78" s="17" t="s">
        <v>1675</v>
      </c>
      <c r="E78" s="5" t="s">
        <v>2480</v>
      </c>
      <c r="F78" s="12" t="s">
        <v>825</v>
      </c>
      <c r="G78" s="5" t="s">
        <v>826</v>
      </c>
      <c r="H78" s="50">
        <f>0.3*I78</f>
        <v>0.51929999999999998</v>
      </c>
      <c r="I78" s="44">
        <v>1.7310000000000001</v>
      </c>
      <c r="J78" s="44" t="s">
        <v>3057</v>
      </c>
      <c r="K78" s="44">
        <v>3</v>
      </c>
      <c r="L78" s="14">
        <v>2015</v>
      </c>
      <c r="M78" s="14">
        <v>32</v>
      </c>
      <c r="N78" s="14">
        <v>2</v>
      </c>
      <c r="O78" s="14" t="s">
        <v>2481</v>
      </c>
      <c r="P78" s="25"/>
    </row>
    <row r="79" spans="1:16" ht="32.1" customHeight="1">
      <c r="A79" s="24">
        <v>78</v>
      </c>
      <c r="B79" s="13" t="s">
        <v>2703</v>
      </c>
      <c r="C79" s="5" t="s">
        <v>3238</v>
      </c>
      <c r="D79" s="17" t="s">
        <v>3239</v>
      </c>
      <c r="E79" s="5" t="s">
        <v>2704</v>
      </c>
      <c r="F79" s="12" t="s">
        <v>1638</v>
      </c>
      <c r="G79" s="5" t="s">
        <v>564</v>
      </c>
      <c r="H79" s="50">
        <f>0.6*I79</f>
        <v>4.6559999999999997</v>
      </c>
      <c r="I79" s="44">
        <v>7.76</v>
      </c>
      <c r="J79" s="44" t="s">
        <v>3076</v>
      </c>
      <c r="K79" s="44">
        <v>1</v>
      </c>
      <c r="L79" s="14">
        <v>2015</v>
      </c>
      <c r="M79" s="14" t="s">
        <v>565</v>
      </c>
      <c r="N79" s="14" t="s">
        <v>1640</v>
      </c>
      <c r="O79" s="14" t="s">
        <v>2705</v>
      </c>
      <c r="P79" s="25"/>
    </row>
    <row r="80" spans="1:16" ht="32.1" customHeight="1">
      <c r="A80" s="24">
        <v>79</v>
      </c>
      <c r="B80" s="26" t="s">
        <v>2738</v>
      </c>
      <c r="C80" s="27" t="s">
        <v>3238</v>
      </c>
      <c r="D80" s="28" t="s">
        <v>1675</v>
      </c>
      <c r="E80" s="27" t="s">
        <v>2743</v>
      </c>
      <c r="F80" s="29" t="s">
        <v>832</v>
      </c>
      <c r="G80" s="27" t="s">
        <v>833</v>
      </c>
      <c r="H80" s="50">
        <f>0.3*I80</f>
        <v>0.58350000000000002</v>
      </c>
      <c r="I80" s="44">
        <v>1.9450000000000001</v>
      </c>
      <c r="J80" s="44" t="s">
        <v>3047</v>
      </c>
      <c r="K80" s="44">
        <v>3</v>
      </c>
      <c r="L80" s="30">
        <v>2015</v>
      </c>
      <c r="M80" s="30">
        <v>27</v>
      </c>
      <c r="N80" s="30">
        <v>11</v>
      </c>
      <c r="O80" s="30" t="s">
        <v>2744</v>
      </c>
      <c r="P80" s="31"/>
    </row>
    <row r="81" spans="1:16" ht="32.1" customHeight="1">
      <c r="A81" s="24">
        <v>80</v>
      </c>
      <c r="B81" s="13" t="s">
        <v>2479</v>
      </c>
      <c r="C81" s="5" t="s">
        <v>3240</v>
      </c>
      <c r="D81" s="17" t="s">
        <v>1675</v>
      </c>
      <c r="E81" s="5" t="s">
        <v>2709</v>
      </c>
      <c r="F81" s="12" t="s">
        <v>2323</v>
      </c>
      <c r="G81" s="5" t="s">
        <v>250</v>
      </c>
      <c r="H81" s="50">
        <f>0.3*I81</f>
        <v>0.6351</v>
      </c>
      <c r="I81" s="44">
        <v>2.117</v>
      </c>
      <c r="J81" s="44" t="s">
        <v>3057</v>
      </c>
      <c r="K81" s="44">
        <v>3</v>
      </c>
      <c r="L81" s="14">
        <v>2015</v>
      </c>
      <c r="M81" s="14">
        <v>86</v>
      </c>
      <c r="N81" s="14"/>
      <c r="O81" s="14" t="s">
        <v>2710</v>
      </c>
      <c r="P81" s="25"/>
    </row>
    <row r="82" spans="1:16" ht="32.1" customHeight="1">
      <c r="A82" s="24">
        <v>81</v>
      </c>
      <c r="B82" s="13" t="s">
        <v>2376</v>
      </c>
      <c r="C82" s="5" t="s">
        <v>3241</v>
      </c>
      <c r="D82" s="17" t="s">
        <v>1668</v>
      </c>
      <c r="E82" s="5" t="s">
        <v>2377</v>
      </c>
      <c r="F82" s="12" t="s">
        <v>1128</v>
      </c>
      <c r="G82" s="5" t="s">
        <v>1129</v>
      </c>
      <c r="H82" s="50">
        <v>0.1</v>
      </c>
      <c r="I82" s="44">
        <v>0.61599999999999999</v>
      </c>
      <c r="J82" s="44" t="s">
        <v>3083</v>
      </c>
      <c r="K82" s="44">
        <v>4</v>
      </c>
      <c r="L82" s="14">
        <v>2015</v>
      </c>
      <c r="M82" s="14">
        <v>24</v>
      </c>
      <c r="N82" s="14">
        <v>15500222</v>
      </c>
      <c r="O82" s="14"/>
      <c r="P82" s="25"/>
    </row>
    <row r="83" spans="1:16" ht="32.1" customHeight="1">
      <c r="A83" s="24">
        <v>82</v>
      </c>
      <c r="B83" s="13" t="s">
        <v>2468</v>
      </c>
      <c r="C83" s="5" t="s">
        <v>3241</v>
      </c>
      <c r="D83" s="17" t="s">
        <v>1668</v>
      </c>
      <c r="E83" s="5" t="s">
        <v>2469</v>
      </c>
      <c r="F83" s="12" t="s">
        <v>248</v>
      </c>
      <c r="G83" s="5" t="s">
        <v>249</v>
      </c>
      <c r="H83" s="50">
        <f>0.4*I83</f>
        <v>1.1060000000000001</v>
      </c>
      <c r="I83" s="44">
        <v>2.7650000000000001</v>
      </c>
      <c r="J83" s="44" t="s">
        <v>3058</v>
      </c>
      <c r="K83" s="44">
        <v>2</v>
      </c>
      <c r="L83" s="14">
        <v>2015</v>
      </c>
      <c r="M83" s="14">
        <v>91</v>
      </c>
      <c r="N83" s="14">
        <v>538215</v>
      </c>
      <c r="O83" s="14"/>
      <c r="P83" s="25"/>
    </row>
    <row r="84" spans="1:16" ht="32.1" customHeight="1">
      <c r="A84" s="24">
        <v>83</v>
      </c>
      <c r="B84" s="13" t="s">
        <v>2672</v>
      </c>
      <c r="C84" s="5" t="s">
        <v>3241</v>
      </c>
      <c r="D84" s="17" t="s">
        <v>1668</v>
      </c>
      <c r="E84" s="5" t="s">
        <v>2673</v>
      </c>
      <c r="F84" s="12" t="s">
        <v>2324</v>
      </c>
      <c r="G84" s="5" t="s">
        <v>247</v>
      </c>
      <c r="H84" s="50">
        <f>0.3*I84</f>
        <v>0.73860000000000003</v>
      </c>
      <c r="I84" s="44">
        <v>2.4620000000000002</v>
      </c>
      <c r="J84" s="44" t="s">
        <v>3057</v>
      </c>
      <c r="K84" s="44">
        <v>3</v>
      </c>
      <c r="L84" s="14">
        <v>2015</v>
      </c>
      <c r="M84" s="14">
        <v>10</v>
      </c>
      <c r="N84" s="14">
        <v>1005074</v>
      </c>
      <c r="O84" s="14"/>
      <c r="P84" s="25"/>
    </row>
    <row r="85" spans="1:16" ht="32.1" customHeight="1">
      <c r="A85" s="24">
        <v>84</v>
      </c>
      <c r="B85" s="13" t="s">
        <v>2703</v>
      </c>
      <c r="C85" s="5" t="s">
        <v>3241</v>
      </c>
      <c r="D85" s="17" t="s">
        <v>1668</v>
      </c>
      <c r="E85" s="5" t="s">
        <v>2706</v>
      </c>
      <c r="F85" s="12" t="s">
        <v>245</v>
      </c>
      <c r="G85" s="5" t="s">
        <v>246</v>
      </c>
      <c r="H85" s="50">
        <f>0.4*I85</f>
        <v>1.2160000000000002</v>
      </c>
      <c r="I85" s="44">
        <v>3.04</v>
      </c>
      <c r="J85" s="44" t="s">
        <v>3058</v>
      </c>
      <c r="K85" s="44">
        <v>2</v>
      </c>
      <c r="L85" s="14">
        <v>2015</v>
      </c>
      <c r="M85" s="14">
        <v>40</v>
      </c>
      <c r="N85" s="14">
        <v>11</v>
      </c>
      <c r="O85" s="14" t="s">
        <v>2707</v>
      </c>
      <c r="P85" s="25"/>
    </row>
    <row r="86" spans="1:16" ht="32.1" customHeight="1">
      <c r="A86" s="24">
        <v>85</v>
      </c>
      <c r="B86" s="13" t="s">
        <v>2738</v>
      </c>
      <c r="C86" s="5" t="s">
        <v>3241</v>
      </c>
      <c r="D86" s="17" t="s">
        <v>1668</v>
      </c>
      <c r="E86" s="5" t="s">
        <v>2739</v>
      </c>
      <c r="F86" s="12" t="s">
        <v>1130</v>
      </c>
      <c r="G86" s="5" t="s">
        <v>247</v>
      </c>
      <c r="H86" s="50">
        <f>0.3*I86</f>
        <v>0.73860000000000003</v>
      </c>
      <c r="I86" s="44">
        <v>2.4620000000000002</v>
      </c>
      <c r="J86" s="44" t="s">
        <v>3057</v>
      </c>
      <c r="K86" s="44">
        <v>3</v>
      </c>
      <c r="L86" s="14">
        <v>2015</v>
      </c>
      <c r="M86" s="14">
        <v>10</v>
      </c>
      <c r="N86" s="14">
        <v>1042012</v>
      </c>
      <c r="O86" s="14" t="s">
        <v>2740</v>
      </c>
      <c r="P86" s="25"/>
    </row>
    <row r="87" spans="1:16" ht="32.1" customHeight="1">
      <c r="A87" s="24">
        <v>86</v>
      </c>
      <c r="B87" s="13" t="s">
        <v>2502</v>
      </c>
      <c r="C87" s="5" t="s">
        <v>3242</v>
      </c>
      <c r="D87" s="17" t="s">
        <v>1675</v>
      </c>
      <c r="E87" s="5" t="s">
        <v>2503</v>
      </c>
      <c r="F87" s="12" t="s">
        <v>253</v>
      </c>
      <c r="G87" s="5" t="s">
        <v>254</v>
      </c>
      <c r="H87" s="50">
        <f>0.3*I87</f>
        <v>0.38549999999999995</v>
      </c>
      <c r="I87" s="44">
        <v>1.2849999999999999</v>
      </c>
      <c r="J87" s="44" t="s">
        <v>3047</v>
      </c>
      <c r="K87" s="44">
        <v>3</v>
      </c>
      <c r="L87" s="14">
        <v>2015</v>
      </c>
      <c r="M87" s="14">
        <v>64</v>
      </c>
      <c r="N87" s="14">
        <v>5</v>
      </c>
      <c r="O87" s="14" t="s">
        <v>2504</v>
      </c>
      <c r="P87" s="25"/>
    </row>
    <row r="88" spans="1:16" ht="32.1" customHeight="1">
      <c r="A88" s="24">
        <v>87</v>
      </c>
      <c r="B88" s="13" t="s">
        <v>2716</v>
      </c>
      <c r="C88" s="5" t="s">
        <v>3243</v>
      </c>
      <c r="D88" s="17" t="s">
        <v>3236</v>
      </c>
      <c r="E88" s="5" t="s">
        <v>2717</v>
      </c>
      <c r="F88" s="12" t="s">
        <v>1126</v>
      </c>
      <c r="G88" s="5" t="s">
        <v>1127</v>
      </c>
      <c r="H88" s="50">
        <f>0.3*I88</f>
        <v>0.46769999999999995</v>
      </c>
      <c r="I88" s="44">
        <v>1.5589999999999999</v>
      </c>
      <c r="J88" s="44" t="s">
        <v>3057</v>
      </c>
      <c r="K88" s="44">
        <v>3</v>
      </c>
      <c r="L88" s="14">
        <v>2015</v>
      </c>
      <c r="M88" s="14">
        <v>84</v>
      </c>
      <c r="N88" s="14">
        <v>144011</v>
      </c>
      <c r="O88" s="14"/>
      <c r="P88" s="25"/>
    </row>
    <row r="89" spans="1:16" ht="32.1" customHeight="1">
      <c r="A89" s="24">
        <v>88</v>
      </c>
      <c r="B89" s="13" t="s">
        <v>2603</v>
      </c>
      <c r="C89" s="5" t="s">
        <v>3244</v>
      </c>
      <c r="D89" s="17" t="s">
        <v>1675</v>
      </c>
      <c r="E89" s="5" t="s">
        <v>2604</v>
      </c>
      <c r="F89" s="12" t="s">
        <v>827</v>
      </c>
      <c r="G89" s="5" t="s">
        <v>828</v>
      </c>
      <c r="H89" s="50">
        <f>0.3*I89</f>
        <v>0.48</v>
      </c>
      <c r="I89" s="44">
        <v>1.6</v>
      </c>
      <c r="J89" s="44" t="s">
        <v>3047</v>
      </c>
      <c r="K89" s="44">
        <v>3</v>
      </c>
      <c r="L89" s="14">
        <v>2015</v>
      </c>
      <c r="M89" s="14">
        <v>22</v>
      </c>
      <c r="N89" s="14"/>
      <c r="O89" s="14" t="s">
        <v>2605</v>
      </c>
      <c r="P89" s="25"/>
    </row>
    <row r="90" spans="1:16" ht="32.1" customHeight="1">
      <c r="A90" s="24">
        <v>89</v>
      </c>
      <c r="B90" s="13" t="s">
        <v>2682</v>
      </c>
      <c r="C90" s="5" t="s">
        <v>3245</v>
      </c>
      <c r="D90" s="17" t="s">
        <v>1675</v>
      </c>
      <c r="E90" s="5" t="s">
        <v>2683</v>
      </c>
      <c r="F90" s="12" t="s">
        <v>251</v>
      </c>
      <c r="G90" s="5" t="s">
        <v>252</v>
      </c>
      <c r="H90" s="50">
        <v>0.1</v>
      </c>
      <c r="I90" s="44">
        <v>0.74199999999999999</v>
      </c>
      <c r="J90" s="44" t="s">
        <v>3062</v>
      </c>
      <c r="K90" s="44">
        <v>4</v>
      </c>
      <c r="L90" s="14">
        <v>2015</v>
      </c>
      <c r="M90" s="14">
        <v>126</v>
      </c>
      <c r="N90" s="14">
        <v>23</v>
      </c>
      <c r="O90" s="14" t="s">
        <v>2684</v>
      </c>
      <c r="P90" s="25"/>
    </row>
    <row r="91" spans="1:16" ht="32.1" customHeight="1">
      <c r="A91" s="24">
        <v>90</v>
      </c>
      <c r="B91" s="13" t="s">
        <v>2434</v>
      </c>
      <c r="C91" s="5" t="s">
        <v>3246</v>
      </c>
      <c r="D91" s="17" t="s">
        <v>1675</v>
      </c>
      <c r="E91" s="5" t="s">
        <v>2435</v>
      </c>
      <c r="F91" s="12" t="s">
        <v>2325</v>
      </c>
      <c r="G91" s="5" t="s">
        <v>2436</v>
      </c>
      <c r="H91" s="50">
        <v>0.1</v>
      </c>
      <c r="I91" s="44">
        <v>0.47099999999999997</v>
      </c>
      <c r="J91" s="44" t="s">
        <v>3054</v>
      </c>
      <c r="K91" s="44">
        <v>4</v>
      </c>
      <c r="L91" s="14">
        <v>2015</v>
      </c>
      <c r="M91" s="14">
        <v>39</v>
      </c>
      <c r="N91" s="14">
        <v>8</v>
      </c>
      <c r="O91" s="14" t="s">
        <v>2437</v>
      </c>
      <c r="P91" s="25"/>
    </row>
    <row r="92" spans="1:16" ht="32.1" customHeight="1">
      <c r="A92" s="24">
        <v>91</v>
      </c>
      <c r="B92" s="13" t="s">
        <v>2595</v>
      </c>
      <c r="C92" s="5" t="s">
        <v>3247</v>
      </c>
      <c r="D92" s="17" t="s">
        <v>1668</v>
      </c>
      <c r="E92" s="5" t="s">
        <v>2596</v>
      </c>
      <c r="F92" s="12" t="s">
        <v>808</v>
      </c>
      <c r="G92" s="5" t="s">
        <v>809</v>
      </c>
      <c r="H92" s="50">
        <v>0.1</v>
      </c>
      <c r="I92" s="44">
        <v>1.931</v>
      </c>
      <c r="J92" s="44" t="s">
        <v>3049</v>
      </c>
      <c r="K92" s="44">
        <v>4</v>
      </c>
      <c r="L92" s="14">
        <v>2015</v>
      </c>
      <c r="M92" s="14"/>
      <c r="N92" s="14">
        <v>205089</v>
      </c>
      <c r="O92" s="14"/>
      <c r="P92" s="25"/>
    </row>
    <row r="93" spans="1:16" ht="32.1" customHeight="1">
      <c r="A93" s="24">
        <v>92</v>
      </c>
      <c r="B93" s="13" t="s">
        <v>2585</v>
      </c>
      <c r="C93" s="5" t="s">
        <v>2125</v>
      </c>
      <c r="D93" s="17" t="s">
        <v>1668</v>
      </c>
      <c r="E93" s="5" t="s">
        <v>207</v>
      </c>
      <c r="F93" s="12" t="s">
        <v>206</v>
      </c>
      <c r="G93" s="5" t="s">
        <v>208</v>
      </c>
      <c r="H93" s="50">
        <f>0.3*I93</f>
        <v>0.32280000000000003</v>
      </c>
      <c r="I93" s="44">
        <v>1.0760000000000001</v>
      </c>
      <c r="J93" s="44" t="s">
        <v>3050</v>
      </c>
      <c r="K93" s="44">
        <v>3</v>
      </c>
      <c r="L93" s="14">
        <v>2015</v>
      </c>
      <c r="M93" s="14">
        <v>16</v>
      </c>
      <c r="N93" s="14">
        <v>3</v>
      </c>
      <c r="O93" s="14" t="s">
        <v>209</v>
      </c>
      <c r="P93" s="25"/>
    </row>
    <row r="94" spans="1:16" ht="32.1" customHeight="1">
      <c r="A94" s="24">
        <v>93</v>
      </c>
      <c r="B94" s="13" t="s">
        <v>2425</v>
      </c>
      <c r="C94" s="5" t="s">
        <v>2120</v>
      </c>
      <c r="D94" s="17" t="s">
        <v>1931</v>
      </c>
      <c r="E94" s="5" t="s">
        <v>173</v>
      </c>
      <c r="F94" s="12" t="s">
        <v>2426</v>
      </c>
      <c r="G94" s="5" t="s">
        <v>179</v>
      </c>
      <c r="H94" s="50">
        <f>0.6*I94</f>
        <v>1.8149999999999999</v>
      </c>
      <c r="I94" s="44">
        <v>3.0249999999999999</v>
      </c>
      <c r="J94" s="44" t="s">
        <v>3060</v>
      </c>
      <c r="K94" s="44">
        <v>1</v>
      </c>
      <c r="L94" s="14">
        <v>2015</v>
      </c>
      <c r="M94" s="14">
        <v>47</v>
      </c>
      <c r="N94" s="14">
        <v>1</v>
      </c>
      <c r="O94" s="14" t="s">
        <v>180</v>
      </c>
      <c r="P94" s="25"/>
    </row>
    <row r="95" spans="1:16" ht="32.1" customHeight="1">
      <c r="A95" s="24">
        <v>94</v>
      </c>
      <c r="B95" s="13" t="s">
        <v>2395</v>
      </c>
      <c r="C95" s="5" t="s">
        <v>2120</v>
      </c>
      <c r="D95" s="17" t="s">
        <v>1931</v>
      </c>
      <c r="E95" s="5" t="s">
        <v>173</v>
      </c>
      <c r="F95" s="12" t="s">
        <v>194</v>
      </c>
      <c r="G95" s="5" t="s">
        <v>179</v>
      </c>
      <c r="H95" s="50">
        <f>0.6*I95</f>
        <v>1.8149999999999999</v>
      </c>
      <c r="I95" s="44">
        <v>3.0249999999999999</v>
      </c>
      <c r="J95" s="44" t="s">
        <v>3060</v>
      </c>
      <c r="K95" s="44">
        <v>1</v>
      </c>
      <c r="L95" s="14">
        <v>2015</v>
      </c>
      <c r="M95" s="14">
        <v>43</v>
      </c>
      <c r="N95" s="14">
        <v>1</v>
      </c>
      <c r="O95" s="14" t="s">
        <v>195</v>
      </c>
      <c r="P95" s="25"/>
    </row>
    <row r="96" spans="1:16" ht="32.1" customHeight="1">
      <c r="A96" s="24">
        <v>95</v>
      </c>
      <c r="B96" s="13" t="s">
        <v>2644</v>
      </c>
      <c r="C96" s="5" t="s">
        <v>2120</v>
      </c>
      <c r="D96" s="17" t="s">
        <v>1668</v>
      </c>
      <c r="E96" s="5" t="s">
        <v>173</v>
      </c>
      <c r="F96" s="12" t="s">
        <v>172</v>
      </c>
      <c r="G96" s="5" t="s">
        <v>174</v>
      </c>
      <c r="H96" s="50">
        <v>0.1</v>
      </c>
      <c r="I96" s="44">
        <v>0.65400000000000003</v>
      </c>
      <c r="J96" s="44" t="s">
        <v>3078</v>
      </c>
      <c r="K96" s="44">
        <v>4</v>
      </c>
      <c r="L96" s="14">
        <v>2015</v>
      </c>
      <c r="M96" s="14">
        <v>81</v>
      </c>
      <c r="N96" s="14">
        <v>5</v>
      </c>
      <c r="O96" s="14" t="s">
        <v>175</v>
      </c>
      <c r="P96" s="25"/>
    </row>
    <row r="97" spans="1:16" ht="32.1" customHeight="1">
      <c r="A97" s="24">
        <v>96</v>
      </c>
      <c r="B97" s="13" t="s">
        <v>2412</v>
      </c>
      <c r="C97" s="5" t="s">
        <v>2115</v>
      </c>
      <c r="D97" s="17" t="s">
        <v>1931</v>
      </c>
      <c r="E97" s="5" t="s">
        <v>159</v>
      </c>
      <c r="F97" s="12" t="s">
        <v>158</v>
      </c>
      <c r="G97" s="5" t="s">
        <v>45</v>
      </c>
      <c r="H97" s="50">
        <f>0.3*I97</f>
        <v>1.5683999999999998</v>
      </c>
      <c r="I97" s="44">
        <v>5.2279999999999998</v>
      </c>
      <c r="J97" s="44" t="s">
        <v>3064</v>
      </c>
      <c r="K97" s="44">
        <v>3</v>
      </c>
      <c r="L97" s="14">
        <v>2015</v>
      </c>
      <c r="M97" s="14">
        <v>5</v>
      </c>
      <c r="N97" s="14">
        <v>12114</v>
      </c>
      <c r="O97" s="14"/>
      <c r="P97" s="25"/>
    </row>
    <row r="98" spans="1:16" ht="32.1" customHeight="1">
      <c r="A98" s="24">
        <v>97</v>
      </c>
      <c r="B98" s="13" t="s">
        <v>2505</v>
      </c>
      <c r="C98" s="5" t="s">
        <v>2106</v>
      </c>
      <c r="D98" s="17" t="s">
        <v>1668</v>
      </c>
      <c r="E98" s="5" t="s">
        <v>99</v>
      </c>
      <c r="F98" s="12" t="s">
        <v>98</v>
      </c>
      <c r="G98" s="5" t="s">
        <v>100</v>
      </c>
      <c r="H98" s="50">
        <v>0.1</v>
      </c>
      <c r="I98" s="44">
        <v>0.42499999999999999</v>
      </c>
      <c r="J98" s="44" t="s">
        <v>3078</v>
      </c>
      <c r="K98" s="44">
        <v>4</v>
      </c>
      <c r="L98" s="14">
        <v>2015</v>
      </c>
      <c r="M98" s="14">
        <v>17</v>
      </c>
      <c r="N98" s="14">
        <v>3</v>
      </c>
      <c r="O98" s="14" t="s">
        <v>101</v>
      </c>
      <c r="P98" s="25"/>
    </row>
    <row r="99" spans="1:16" ht="32.1" customHeight="1">
      <c r="A99" s="24">
        <v>98</v>
      </c>
      <c r="B99" s="13" t="s">
        <v>2751</v>
      </c>
      <c r="C99" s="5" t="s">
        <v>2117</v>
      </c>
      <c r="D99" s="17" t="s">
        <v>1668</v>
      </c>
      <c r="E99" s="5" t="s">
        <v>188</v>
      </c>
      <c r="F99" s="12" t="s">
        <v>187</v>
      </c>
      <c r="G99" s="5" t="s">
        <v>189</v>
      </c>
      <c r="H99" s="50">
        <f>0.3*I99</f>
        <v>0.86879999999999991</v>
      </c>
      <c r="I99" s="44">
        <v>2.8959999999999999</v>
      </c>
      <c r="J99" s="44" t="s">
        <v>3070</v>
      </c>
      <c r="K99" s="44">
        <v>3</v>
      </c>
      <c r="L99" s="14">
        <v>2015</v>
      </c>
      <c r="M99" s="14">
        <v>19</v>
      </c>
      <c r="N99" s="14">
        <v>10</v>
      </c>
      <c r="O99" s="14" t="s">
        <v>190</v>
      </c>
      <c r="P99" s="25"/>
    </row>
    <row r="100" spans="1:16" ht="32.1" customHeight="1">
      <c r="A100" s="24">
        <v>99</v>
      </c>
      <c r="B100" s="13" t="s">
        <v>2370</v>
      </c>
      <c r="C100" s="5" t="s">
        <v>2129</v>
      </c>
      <c r="D100" s="17" t="s">
        <v>1668</v>
      </c>
      <c r="E100" s="5" t="s">
        <v>145</v>
      </c>
      <c r="F100" s="12" t="s">
        <v>2371</v>
      </c>
      <c r="G100" s="5" t="s">
        <v>1436</v>
      </c>
      <c r="H100" s="50">
        <f>0.3*I100</f>
        <v>0.873</v>
      </c>
      <c r="I100" s="44">
        <v>2.91</v>
      </c>
      <c r="J100" s="44" t="s">
        <v>3070</v>
      </c>
      <c r="K100" s="44">
        <v>3</v>
      </c>
      <c r="L100" s="14">
        <v>2015</v>
      </c>
      <c r="M100" s="14">
        <v>5</v>
      </c>
      <c r="N100" s="14">
        <v>4</v>
      </c>
      <c r="O100" s="14" t="s">
        <v>1437</v>
      </c>
      <c r="P100" s="25"/>
    </row>
    <row r="101" spans="1:16" ht="32.1" customHeight="1">
      <c r="A101" s="24">
        <v>100</v>
      </c>
      <c r="B101" s="13" t="s">
        <v>2574</v>
      </c>
      <c r="C101" s="5" t="s">
        <v>2133</v>
      </c>
      <c r="D101" s="17" t="s">
        <v>1931</v>
      </c>
      <c r="E101" s="5" t="s">
        <v>1439</v>
      </c>
      <c r="F101" s="12" t="s">
        <v>1438</v>
      </c>
      <c r="G101" s="5" t="s">
        <v>1440</v>
      </c>
      <c r="H101" s="50">
        <f>0.3*I101</f>
        <v>0.41309999999999997</v>
      </c>
      <c r="I101" s="44">
        <v>1.377</v>
      </c>
      <c r="J101" s="44" t="s">
        <v>3088</v>
      </c>
      <c r="K101" s="44">
        <v>3</v>
      </c>
      <c r="L101" s="14">
        <v>2015</v>
      </c>
      <c r="M101" s="14">
        <v>154</v>
      </c>
      <c r="N101" s="14"/>
      <c r="O101" s="14" t="s">
        <v>1441</v>
      </c>
      <c r="P101" s="25"/>
    </row>
    <row r="102" spans="1:16" ht="32.1" customHeight="1">
      <c r="A102" s="24">
        <v>101</v>
      </c>
      <c r="B102" s="13" t="s">
        <v>2661</v>
      </c>
      <c r="C102" s="5" t="s">
        <v>2123</v>
      </c>
      <c r="D102" s="17" t="s">
        <v>1668</v>
      </c>
      <c r="E102" s="5" t="s">
        <v>197</v>
      </c>
      <c r="F102" s="12" t="s">
        <v>196</v>
      </c>
      <c r="G102" s="5" t="s">
        <v>198</v>
      </c>
      <c r="H102" s="50">
        <v>0.1</v>
      </c>
      <c r="I102" s="44">
        <v>0.84099999999999997</v>
      </c>
      <c r="J102" s="44" t="s">
        <v>3078</v>
      </c>
      <c r="K102" s="44">
        <v>4</v>
      </c>
      <c r="L102" s="14">
        <v>2015</v>
      </c>
      <c r="M102" s="14">
        <v>14</v>
      </c>
      <c r="N102" s="14">
        <v>37621</v>
      </c>
      <c r="O102" s="14"/>
      <c r="P102" s="25"/>
    </row>
    <row r="103" spans="1:16" ht="32.1" customHeight="1">
      <c r="A103" s="24">
        <v>102</v>
      </c>
      <c r="B103" s="13" t="s">
        <v>2385</v>
      </c>
      <c r="C103" s="5" t="s">
        <v>2108</v>
      </c>
      <c r="D103" s="17" t="s">
        <v>1668</v>
      </c>
      <c r="E103" s="5" t="s">
        <v>108</v>
      </c>
      <c r="F103" s="12" t="s">
        <v>2386</v>
      </c>
      <c r="G103" s="5" t="s">
        <v>77</v>
      </c>
      <c r="H103" s="50">
        <v>0.1</v>
      </c>
      <c r="I103" s="44">
        <v>0.76400000000000001</v>
      </c>
      <c r="J103" s="44" t="s">
        <v>3061</v>
      </c>
      <c r="K103" s="44">
        <v>4</v>
      </c>
      <c r="L103" s="14">
        <v>2015</v>
      </c>
      <c r="M103" s="14">
        <v>14</v>
      </c>
      <c r="N103" s="14">
        <v>1</v>
      </c>
      <c r="O103" s="14" t="s">
        <v>109</v>
      </c>
      <c r="P103" s="25"/>
    </row>
    <row r="104" spans="1:16" ht="32.1" customHeight="1">
      <c r="A104" s="24">
        <v>103</v>
      </c>
      <c r="B104" s="13" t="s">
        <v>2398</v>
      </c>
      <c r="C104" s="5" t="s">
        <v>2108</v>
      </c>
      <c r="D104" s="17" t="s">
        <v>1668</v>
      </c>
      <c r="E104" s="5" t="s">
        <v>222</v>
      </c>
      <c r="F104" s="12" t="s">
        <v>2399</v>
      </c>
      <c r="G104" s="5" t="s">
        <v>77</v>
      </c>
      <c r="H104" s="50">
        <v>0.1</v>
      </c>
      <c r="I104" s="44">
        <v>0.76400000000000001</v>
      </c>
      <c r="J104" s="44" t="s">
        <v>3061</v>
      </c>
      <c r="K104" s="44">
        <v>4</v>
      </c>
      <c r="L104" s="14">
        <v>2015</v>
      </c>
      <c r="M104" s="14">
        <v>14</v>
      </c>
      <c r="N104" s="14">
        <v>2</v>
      </c>
      <c r="O104" s="14" t="s">
        <v>223</v>
      </c>
      <c r="P104" s="25"/>
    </row>
    <row r="105" spans="1:16" ht="32.1" customHeight="1">
      <c r="A105" s="24">
        <v>104</v>
      </c>
      <c r="B105" s="13" t="s">
        <v>2429</v>
      </c>
      <c r="C105" s="5" t="s">
        <v>2108</v>
      </c>
      <c r="D105" s="17" t="s">
        <v>1668</v>
      </c>
      <c r="E105" s="5" t="s">
        <v>121</v>
      </c>
      <c r="F105" s="12" t="s">
        <v>120</v>
      </c>
      <c r="G105" s="5" t="s">
        <v>77</v>
      </c>
      <c r="H105" s="50">
        <v>0.1</v>
      </c>
      <c r="I105" s="44">
        <v>0.76400000000000001</v>
      </c>
      <c r="J105" s="44" t="s">
        <v>3061</v>
      </c>
      <c r="K105" s="44">
        <v>4</v>
      </c>
      <c r="L105" s="14">
        <v>2015</v>
      </c>
      <c r="M105" s="14" t="s">
        <v>122</v>
      </c>
      <c r="N105" s="14" t="s">
        <v>123</v>
      </c>
      <c r="O105" s="14" t="s">
        <v>124</v>
      </c>
      <c r="P105" s="25"/>
    </row>
    <row r="106" spans="1:16" ht="32.1" customHeight="1">
      <c r="A106" s="24">
        <v>105</v>
      </c>
      <c r="B106" s="13" t="s">
        <v>2395</v>
      </c>
      <c r="C106" s="5" t="s">
        <v>2108</v>
      </c>
      <c r="D106" s="17" t="s">
        <v>1668</v>
      </c>
      <c r="E106" s="5" t="s">
        <v>211</v>
      </c>
      <c r="F106" s="12" t="s">
        <v>210</v>
      </c>
      <c r="G106" s="5" t="s">
        <v>201</v>
      </c>
      <c r="H106" s="50">
        <v>0.1</v>
      </c>
      <c r="I106" s="44">
        <v>0.72399999999999998</v>
      </c>
      <c r="J106" s="44" t="s">
        <v>3078</v>
      </c>
      <c r="K106" s="44">
        <v>4</v>
      </c>
      <c r="L106" s="14">
        <v>2015</v>
      </c>
      <c r="M106" s="14">
        <v>14</v>
      </c>
      <c r="N106" s="14">
        <v>9</v>
      </c>
      <c r="O106" s="14" t="s">
        <v>212</v>
      </c>
      <c r="P106" s="25"/>
    </row>
    <row r="107" spans="1:16" ht="32.1" customHeight="1">
      <c r="A107" s="24">
        <v>106</v>
      </c>
      <c r="B107" s="13" t="s">
        <v>2387</v>
      </c>
      <c r="C107" s="5" t="s">
        <v>2124</v>
      </c>
      <c r="D107" s="17" t="s">
        <v>1668</v>
      </c>
      <c r="E107" s="5" t="s">
        <v>204</v>
      </c>
      <c r="F107" s="12" t="s">
        <v>203</v>
      </c>
      <c r="G107" s="5" t="s">
        <v>8</v>
      </c>
      <c r="H107" s="50">
        <f>0.4*I107</f>
        <v>1.0256000000000001</v>
      </c>
      <c r="I107" s="44">
        <v>2.5640000000000001</v>
      </c>
      <c r="J107" s="44" t="s">
        <v>3051</v>
      </c>
      <c r="K107" s="44">
        <v>2</v>
      </c>
      <c r="L107" s="14">
        <v>2015</v>
      </c>
      <c r="M107" s="14">
        <v>175</v>
      </c>
      <c r="N107" s="14">
        <v>42039</v>
      </c>
      <c r="O107" s="14" t="s">
        <v>205</v>
      </c>
      <c r="P107" s="25"/>
    </row>
    <row r="108" spans="1:16" ht="32.1" customHeight="1">
      <c r="A108" s="24">
        <v>107</v>
      </c>
      <c r="B108" s="13" t="s">
        <v>2343</v>
      </c>
      <c r="C108" s="5" t="s">
        <v>2109</v>
      </c>
      <c r="D108" s="17" t="s">
        <v>1931</v>
      </c>
      <c r="E108" s="5" t="s">
        <v>1073</v>
      </c>
      <c r="F108" s="12" t="s">
        <v>1072</v>
      </c>
      <c r="G108" s="5" t="s">
        <v>18</v>
      </c>
      <c r="H108" s="50">
        <f>0.3*I108</f>
        <v>0.91709999999999992</v>
      </c>
      <c r="I108" s="44">
        <v>3.0569999999999999</v>
      </c>
      <c r="J108" s="44" t="s">
        <v>3070</v>
      </c>
      <c r="K108" s="44">
        <v>3</v>
      </c>
      <c r="L108" s="14">
        <v>2015</v>
      </c>
      <c r="M108" s="14">
        <v>10</v>
      </c>
      <c r="N108" s="14" t="s">
        <v>1074</v>
      </c>
      <c r="O108" s="14"/>
      <c r="P108" s="25"/>
    </row>
    <row r="109" spans="1:16" ht="32.1" customHeight="1">
      <c r="A109" s="24">
        <v>108</v>
      </c>
      <c r="B109" s="13" t="s">
        <v>2443</v>
      </c>
      <c r="C109" s="5" t="s">
        <v>2109</v>
      </c>
      <c r="D109" s="17" t="s">
        <v>1668</v>
      </c>
      <c r="E109" s="5" t="s">
        <v>117</v>
      </c>
      <c r="F109" s="12" t="s">
        <v>116</v>
      </c>
      <c r="G109" s="5" t="s">
        <v>118</v>
      </c>
      <c r="H109" s="50">
        <f>0.3*I109</f>
        <v>0.97709999999999997</v>
      </c>
      <c r="I109" s="44">
        <v>3.2570000000000001</v>
      </c>
      <c r="J109" s="44" t="s">
        <v>3055</v>
      </c>
      <c r="K109" s="44">
        <v>3</v>
      </c>
      <c r="L109" s="14">
        <v>2015</v>
      </c>
      <c r="M109" s="14">
        <v>16</v>
      </c>
      <c r="N109" s="14">
        <v>7</v>
      </c>
      <c r="O109" s="14" t="s">
        <v>119</v>
      </c>
      <c r="P109" s="25"/>
    </row>
    <row r="110" spans="1:16" ht="32.1" customHeight="1">
      <c r="A110" s="24">
        <v>109</v>
      </c>
      <c r="B110" s="13" t="s">
        <v>2456</v>
      </c>
      <c r="C110" s="5" t="s">
        <v>2109</v>
      </c>
      <c r="D110" s="17" t="s">
        <v>1668</v>
      </c>
      <c r="E110" s="5" t="s">
        <v>1069</v>
      </c>
      <c r="F110" s="12" t="s">
        <v>1068</v>
      </c>
      <c r="G110" s="5" t="s">
        <v>1070</v>
      </c>
      <c r="H110" s="50">
        <f>0.4*I110</f>
        <v>0.6452</v>
      </c>
      <c r="I110" s="44">
        <v>1.613</v>
      </c>
      <c r="J110" s="44" t="s">
        <v>3051</v>
      </c>
      <c r="K110" s="44">
        <v>2</v>
      </c>
      <c r="L110" s="14">
        <v>2015</v>
      </c>
      <c r="M110" s="14">
        <v>50</v>
      </c>
      <c r="N110" s="14"/>
      <c r="O110" s="14" t="s">
        <v>1071</v>
      </c>
      <c r="P110" s="25"/>
    </row>
    <row r="111" spans="1:16" ht="32.1" customHeight="1">
      <c r="A111" s="24">
        <v>110</v>
      </c>
      <c r="B111" s="13" t="s">
        <v>2602</v>
      </c>
      <c r="C111" s="5" t="s">
        <v>2109</v>
      </c>
      <c r="D111" s="17" t="s">
        <v>1668</v>
      </c>
      <c r="E111" s="5" t="s">
        <v>111</v>
      </c>
      <c r="F111" s="12" t="s">
        <v>110</v>
      </c>
      <c r="G111" s="5" t="s">
        <v>45</v>
      </c>
      <c r="H111" s="50">
        <f>0.3*I111</f>
        <v>1.5683999999999998</v>
      </c>
      <c r="I111" s="44">
        <v>5.2279999999999998</v>
      </c>
      <c r="J111" s="44" t="s">
        <v>3064</v>
      </c>
      <c r="K111" s="44">
        <v>3</v>
      </c>
      <c r="L111" s="14">
        <v>2015</v>
      </c>
      <c r="M111" s="14">
        <v>5</v>
      </c>
      <c r="N111" s="14">
        <v>10294</v>
      </c>
      <c r="O111" s="14"/>
      <c r="P111" s="25"/>
    </row>
    <row r="112" spans="1:16" ht="32.1" customHeight="1">
      <c r="A112" s="24">
        <v>111</v>
      </c>
      <c r="B112" s="13" t="s">
        <v>2421</v>
      </c>
      <c r="C112" s="5" t="s">
        <v>2109</v>
      </c>
      <c r="D112" s="17" t="s">
        <v>1931</v>
      </c>
      <c r="E112" s="5" t="s">
        <v>113</v>
      </c>
      <c r="F112" s="12" t="s">
        <v>112</v>
      </c>
      <c r="G112" s="5" t="s">
        <v>114</v>
      </c>
      <c r="H112" s="50">
        <f>0.3*I112</f>
        <v>0.53369999999999995</v>
      </c>
      <c r="I112" s="44">
        <v>1.7789999999999999</v>
      </c>
      <c r="J112" s="44" t="s">
        <v>3072</v>
      </c>
      <c r="K112" s="44">
        <v>3</v>
      </c>
      <c r="L112" s="14">
        <v>2015</v>
      </c>
      <c r="M112" s="14">
        <v>46</v>
      </c>
      <c r="N112" s="14">
        <v>5</v>
      </c>
      <c r="O112" s="14" t="s">
        <v>115</v>
      </c>
      <c r="P112" s="25"/>
    </row>
    <row r="113" spans="1:16" ht="32.1" customHeight="1">
      <c r="A113" s="24">
        <v>112</v>
      </c>
      <c r="B113" s="13" t="s">
        <v>2524</v>
      </c>
      <c r="C113" s="5" t="s">
        <v>2122</v>
      </c>
      <c r="D113" s="17" t="s">
        <v>1668</v>
      </c>
      <c r="E113" s="5" t="s">
        <v>191</v>
      </c>
      <c r="F113" s="12" t="s">
        <v>2525</v>
      </c>
      <c r="G113" s="5" t="s">
        <v>192</v>
      </c>
      <c r="H113" s="50">
        <f>0.4*I113</f>
        <v>0.7572000000000001</v>
      </c>
      <c r="I113" s="44">
        <v>1.893</v>
      </c>
      <c r="J113" s="44" t="s">
        <v>3051</v>
      </c>
      <c r="K113" s="44">
        <v>2</v>
      </c>
      <c r="L113" s="14">
        <v>2015</v>
      </c>
      <c r="M113" s="14">
        <v>448</v>
      </c>
      <c r="N113" s="14"/>
      <c r="O113" s="14" t="s">
        <v>193</v>
      </c>
      <c r="P113" s="25"/>
    </row>
    <row r="114" spans="1:16" ht="32.1" customHeight="1">
      <c r="A114" s="24">
        <v>113</v>
      </c>
      <c r="B114" s="13" t="s">
        <v>2395</v>
      </c>
      <c r="C114" s="5" t="s">
        <v>3248</v>
      </c>
      <c r="D114" s="17" t="s">
        <v>1668</v>
      </c>
      <c r="E114" s="5" t="s">
        <v>200</v>
      </c>
      <c r="F114" s="12" t="s">
        <v>199</v>
      </c>
      <c r="G114" s="5" t="s">
        <v>201</v>
      </c>
      <c r="H114" s="50">
        <v>0.1</v>
      </c>
      <c r="I114" s="44">
        <v>0.72399999999999998</v>
      </c>
      <c r="J114" s="44" t="s">
        <v>3078</v>
      </c>
      <c r="K114" s="44">
        <v>4</v>
      </c>
      <c r="L114" s="14">
        <v>2015</v>
      </c>
      <c r="M114" s="14">
        <v>14</v>
      </c>
      <c r="N114" s="14">
        <v>9</v>
      </c>
      <c r="O114" s="14" t="s">
        <v>202</v>
      </c>
      <c r="P114" s="5" t="s">
        <v>2513</v>
      </c>
    </row>
    <row r="115" spans="1:16" ht="32.1" customHeight="1">
      <c r="A115" s="24">
        <v>114</v>
      </c>
      <c r="B115" s="13" t="s">
        <v>2447</v>
      </c>
      <c r="C115" s="39" t="s">
        <v>3249</v>
      </c>
      <c r="D115" s="17"/>
      <c r="E115" s="5" t="s">
        <v>169</v>
      </c>
      <c r="F115" s="12" t="s">
        <v>168</v>
      </c>
      <c r="G115" s="5" t="s">
        <v>170</v>
      </c>
      <c r="H115" s="50">
        <v>0.1</v>
      </c>
      <c r="I115" s="44">
        <v>0.75600000000000001</v>
      </c>
      <c r="J115" s="44" t="s">
        <v>3078</v>
      </c>
      <c r="K115" s="44">
        <v>4</v>
      </c>
      <c r="L115" s="14">
        <v>2015</v>
      </c>
      <c r="M115" s="14">
        <v>28</v>
      </c>
      <c r="N115" s="14">
        <v>8</v>
      </c>
      <c r="O115" s="14" t="s">
        <v>171</v>
      </c>
      <c r="P115" s="25"/>
    </row>
    <row r="116" spans="1:16" ht="32.1" customHeight="1">
      <c r="A116" s="24">
        <v>115</v>
      </c>
      <c r="B116" s="13" t="s">
        <v>2501</v>
      </c>
      <c r="C116" s="5" t="s">
        <v>2119</v>
      </c>
      <c r="D116" s="17" t="s">
        <v>1675</v>
      </c>
      <c r="E116" s="5" t="s">
        <v>219</v>
      </c>
      <c r="F116" s="12" t="s">
        <v>218</v>
      </c>
      <c r="G116" s="5" t="s">
        <v>220</v>
      </c>
      <c r="H116" s="50">
        <f>0.3*I116</f>
        <v>0.36359999999999998</v>
      </c>
      <c r="I116" s="44">
        <v>1.212</v>
      </c>
      <c r="J116" s="44" t="s">
        <v>3050</v>
      </c>
      <c r="K116" s="44">
        <v>3</v>
      </c>
      <c r="L116" s="14">
        <v>2015</v>
      </c>
      <c r="M116" s="14">
        <v>99</v>
      </c>
      <c r="N116" s="14">
        <v>1</v>
      </c>
      <c r="O116" s="14" t="s">
        <v>221</v>
      </c>
      <c r="P116" s="25"/>
    </row>
    <row r="117" spans="1:16" ht="32.1" customHeight="1">
      <c r="A117" s="24">
        <v>116</v>
      </c>
      <c r="B117" s="13" t="s">
        <v>2634</v>
      </c>
      <c r="C117" s="5" t="s">
        <v>2128</v>
      </c>
      <c r="D117" s="17" t="s">
        <v>1668</v>
      </c>
      <c r="E117" s="5" t="s">
        <v>1231</v>
      </c>
      <c r="F117" s="12" t="s">
        <v>1230</v>
      </c>
      <c r="G117" s="5" t="s">
        <v>339</v>
      </c>
      <c r="H117" s="50">
        <f>0.4*I117</f>
        <v>1.5468000000000002</v>
      </c>
      <c r="I117" s="44">
        <v>3.867</v>
      </c>
      <c r="J117" s="44" t="s">
        <v>3074</v>
      </c>
      <c r="K117" s="44">
        <v>2</v>
      </c>
      <c r="L117" s="14">
        <v>2015</v>
      </c>
      <c r="M117" s="14">
        <v>16</v>
      </c>
      <c r="N117" s="14">
        <v>356</v>
      </c>
      <c r="O117" s="14"/>
      <c r="P117" s="25"/>
    </row>
    <row r="118" spans="1:16" ht="32.1" customHeight="1">
      <c r="A118" s="24">
        <v>117</v>
      </c>
      <c r="B118" s="13" t="s">
        <v>2629</v>
      </c>
      <c r="C118" s="5" t="s">
        <v>2116</v>
      </c>
      <c r="D118" s="17" t="s">
        <v>1675</v>
      </c>
      <c r="E118" s="5" t="s">
        <v>161</v>
      </c>
      <c r="F118" s="12" t="s">
        <v>226</v>
      </c>
      <c r="G118" s="48" t="s">
        <v>3147</v>
      </c>
      <c r="H118" s="50">
        <v>0.1</v>
      </c>
      <c r="I118" s="49">
        <v>1.2709999999999999</v>
      </c>
      <c r="J118" s="44" t="s">
        <v>3049</v>
      </c>
      <c r="K118" s="44">
        <v>4</v>
      </c>
      <c r="L118" s="14">
        <v>2015</v>
      </c>
      <c r="M118" s="14">
        <v>62</v>
      </c>
      <c r="N118" s="14">
        <v>40</v>
      </c>
      <c r="O118" s="14"/>
      <c r="P118" s="25"/>
    </row>
    <row r="119" spans="1:16" ht="32.1" customHeight="1">
      <c r="A119" s="24">
        <v>118</v>
      </c>
      <c r="B119" s="13" t="s">
        <v>2629</v>
      </c>
      <c r="C119" s="5" t="s">
        <v>2116</v>
      </c>
      <c r="D119" s="17" t="s">
        <v>1675</v>
      </c>
      <c r="E119" s="5" t="s">
        <v>161</v>
      </c>
      <c r="F119" s="12" t="s">
        <v>160</v>
      </c>
      <c r="G119" s="5" t="s">
        <v>162</v>
      </c>
      <c r="H119" s="50">
        <v>0.1</v>
      </c>
      <c r="I119" s="44">
        <v>1.3160000000000001</v>
      </c>
      <c r="J119" s="44" t="s">
        <v>3049</v>
      </c>
      <c r="K119" s="44">
        <v>4</v>
      </c>
      <c r="L119" s="14">
        <v>2015</v>
      </c>
      <c r="M119" s="14">
        <v>91</v>
      </c>
      <c r="N119" s="14">
        <v>3</v>
      </c>
      <c r="O119" s="14" t="s">
        <v>163</v>
      </c>
      <c r="P119" s="25"/>
    </row>
    <row r="120" spans="1:16" ht="32.1" customHeight="1">
      <c r="A120" s="24">
        <v>119</v>
      </c>
      <c r="B120" s="13" t="s">
        <v>2387</v>
      </c>
      <c r="C120" s="5" t="s">
        <v>2113</v>
      </c>
      <c r="D120" s="17" t="s">
        <v>1668</v>
      </c>
      <c r="E120" s="5" t="s">
        <v>151</v>
      </c>
      <c r="F120" s="12" t="s">
        <v>150</v>
      </c>
      <c r="G120" s="5" t="s">
        <v>152</v>
      </c>
      <c r="H120" s="50">
        <v>0.1</v>
      </c>
      <c r="I120" s="44">
        <v>1.929</v>
      </c>
      <c r="J120" s="44" t="s">
        <v>3061</v>
      </c>
      <c r="K120" s="44">
        <v>4</v>
      </c>
      <c r="L120" s="14">
        <v>2015</v>
      </c>
      <c r="M120" s="14">
        <v>56</v>
      </c>
      <c r="N120" s="14">
        <v>1</v>
      </c>
      <c r="O120" s="14" t="s">
        <v>153</v>
      </c>
      <c r="P120" s="25"/>
    </row>
    <row r="121" spans="1:16" ht="32.1" customHeight="1">
      <c r="A121" s="24">
        <v>120</v>
      </c>
      <c r="B121" s="13" t="s">
        <v>2568</v>
      </c>
      <c r="C121" s="5" t="s">
        <v>2113</v>
      </c>
      <c r="D121" s="17" t="s">
        <v>1931</v>
      </c>
      <c r="E121" s="5" t="s">
        <v>138</v>
      </c>
      <c r="F121" s="12" t="s">
        <v>154</v>
      </c>
      <c r="G121" s="5" t="s">
        <v>139</v>
      </c>
      <c r="H121" s="50">
        <f>0.3*I121</f>
        <v>0.67649999999999999</v>
      </c>
      <c r="I121" s="44">
        <v>2.2549999999999999</v>
      </c>
      <c r="J121" s="44" t="s">
        <v>3048</v>
      </c>
      <c r="K121" s="44">
        <v>3</v>
      </c>
      <c r="L121" s="14">
        <v>2015</v>
      </c>
      <c r="M121" s="14">
        <v>160</v>
      </c>
      <c r="N121" s="14">
        <v>6</v>
      </c>
      <c r="O121" s="14" t="s">
        <v>155</v>
      </c>
      <c r="P121" s="25"/>
    </row>
    <row r="122" spans="1:16" ht="32.1" customHeight="1">
      <c r="A122" s="24">
        <v>121</v>
      </c>
      <c r="B122" s="13" t="s">
        <v>2629</v>
      </c>
      <c r="C122" s="5" t="s">
        <v>2105</v>
      </c>
      <c r="D122" s="17" t="s">
        <v>1675</v>
      </c>
      <c r="E122" s="5" t="s">
        <v>95</v>
      </c>
      <c r="F122" s="12" t="s">
        <v>2630</v>
      </c>
      <c r="G122" s="5" t="s">
        <v>96</v>
      </c>
      <c r="H122" s="50">
        <f>0.3*I122</f>
        <v>0.71129999999999993</v>
      </c>
      <c r="I122" s="44">
        <v>2.371</v>
      </c>
      <c r="J122" s="44" t="s">
        <v>3070</v>
      </c>
      <c r="K122" s="44">
        <v>3</v>
      </c>
      <c r="L122" s="14">
        <v>2015</v>
      </c>
      <c r="M122" s="14">
        <v>466</v>
      </c>
      <c r="N122" s="14">
        <v>3</v>
      </c>
      <c r="O122" s="14" t="s">
        <v>97</v>
      </c>
      <c r="P122" s="25"/>
    </row>
    <row r="123" spans="1:16" ht="32.1" customHeight="1">
      <c r="A123" s="24">
        <v>122</v>
      </c>
      <c r="B123" s="13" t="s">
        <v>2695</v>
      </c>
      <c r="C123" s="5" t="s">
        <v>2105</v>
      </c>
      <c r="D123" s="17" t="s">
        <v>1675</v>
      </c>
      <c r="E123" s="5" t="s">
        <v>11</v>
      </c>
      <c r="F123" s="12" t="s">
        <v>10</v>
      </c>
      <c r="G123" s="5" t="s">
        <v>12</v>
      </c>
      <c r="H123" s="50">
        <f>0.4*I123</f>
        <v>2.1347999999999998</v>
      </c>
      <c r="I123" s="44">
        <v>5.3369999999999997</v>
      </c>
      <c r="J123" s="44" t="s">
        <v>3052</v>
      </c>
      <c r="K123" s="44">
        <v>2</v>
      </c>
      <c r="L123" s="14">
        <v>2015</v>
      </c>
      <c r="M123" s="14">
        <v>39</v>
      </c>
      <c r="N123" s="14">
        <v>6</v>
      </c>
      <c r="O123" s="14" t="s">
        <v>13</v>
      </c>
      <c r="P123" s="25"/>
    </row>
    <row r="124" spans="1:16" s="32" customFormat="1" ht="32.1" customHeight="1">
      <c r="A124" s="24">
        <v>123</v>
      </c>
      <c r="B124" s="13" t="s">
        <v>2421</v>
      </c>
      <c r="C124" s="5" t="s">
        <v>2126</v>
      </c>
      <c r="D124" s="17" t="s">
        <v>1931</v>
      </c>
      <c r="E124" s="5" t="s">
        <v>243</v>
      </c>
      <c r="F124" s="12" t="s">
        <v>242</v>
      </c>
      <c r="G124" s="5" t="s">
        <v>229</v>
      </c>
      <c r="H124" s="50">
        <v>0.1</v>
      </c>
      <c r="I124" s="44">
        <v>1.3029999999999999</v>
      </c>
      <c r="J124" s="44" t="s">
        <v>3061</v>
      </c>
      <c r="K124" s="44">
        <v>4</v>
      </c>
      <c r="L124" s="14">
        <v>2015</v>
      </c>
      <c r="M124" s="14">
        <v>16</v>
      </c>
      <c r="N124" s="14">
        <v>6</v>
      </c>
      <c r="O124" s="14" t="s">
        <v>244</v>
      </c>
      <c r="P124" s="25"/>
    </row>
    <row r="125" spans="1:16" ht="32.1" customHeight="1">
      <c r="A125" s="24">
        <v>124</v>
      </c>
      <c r="B125" s="13" t="s">
        <v>2555</v>
      </c>
      <c r="C125" s="5" t="s">
        <v>2126</v>
      </c>
      <c r="D125" s="17" t="s">
        <v>1931</v>
      </c>
      <c r="E125" s="5" t="s">
        <v>228</v>
      </c>
      <c r="F125" s="12" t="s">
        <v>227</v>
      </c>
      <c r="G125" s="5" t="s">
        <v>229</v>
      </c>
      <c r="H125" s="50">
        <v>0.1</v>
      </c>
      <c r="I125" s="44">
        <v>1.3029999999999999</v>
      </c>
      <c r="J125" s="44" t="s">
        <v>3061</v>
      </c>
      <c r="K125" s="44">
        <v>4</v>
      </c>
      <c r="L125" s="14">
        <v>2015</v>
      </c>
      <c r="M125" s="14">
        <v>16</v>
      </c>
      <c r="N125" s="14">
        <v>6</v>
      </c>
      <c r="O125" s="14" t="s">
        <v>230</v>
      </c>
      <c r="P125" s="25"/>
    </row>
    <row r="126" spans="1:16" ht="32.1" customHeight="1">
      <c r="A126" s="24">
        <v>125</v>
      </c>
      <c r="B126" s="13" t="s">
        <v>2574</v>
      </c>
      <c r="C126" s="5" t="s">
        <v>2126</v>
      </c>
      <c r="D126" s="17" t="s">
        <v>1668</v>
      </c>
      <c r="E126" s="5" t="s">
        <v>228</v>
      </c>
      <c r="F126" s="12" t="s">
        <v>231</v>
      </c>
      <c r="G126" s="5" t="s">
        <v>232</v>
      </c>
      <c r="H126" s="50">
        <f>0.4*I126</f>
        <v>1.3784000000000001</v>
      </c>
      <c r="I126" s="44">
        <v>3.4460000000000002</v>
      </c>
      <c r="J126" s="44" t="s">
        <v>3069</v>
      </c>
      <c r="K126" s="44">
        <v>2</v>
      </c>
      <c r="L126" s="14">
        <v>2015</v>
      </c>
      <c r="M126" s="14">
        <v>116</v>
      </c>
      <c r="N126" s="14">
        <v>11</v>
      </c>
      <c r="O126" s="14" t="s">
        <v>233</v>
      </c>
      <c r="P126" s="25"/>
    </row>
    <row r="127" spans="1:16" ht="32.1" customHeight="1">
      <c r="A127" s="24">
        <v>126</v>
      </c>
      <c r="B127" s="13" t="s">
        <v>2443</v>
      </c>
      <c r="C127" s="5" t="s">
        <v>2118</v>
      </c>
      <c r="D127" s="17" t="s">
        <v>1675</v>
      </c>
      <c r="E127" s="5" t="s">
        <v>165</v>
      </c>
      <c r="F127" s="12" t="s">
        <v>164</v>
      </c>
      <c r="G127" s="5" t="s">
        <v>29</v>
      </c>
      <c r="H127" s="50">
        <f>0.3*I127</f>
        <v>0.82799999999999996</v>
      </c>
      <c r="I127" s="44">
        <v>2.76</v>
      </c>
      <c r="J127" s="44" t="s">
        <v>3079</v>
      </c>
      <c r="K127" s="44">
        <v>3</v>
      </c>
      <c r="L127" s="14">
        <v>2015</v>
      </c>
      <c r="M127" s="14" t="s">
        <v>30</v>
      </c>
      <c r="N127" s="14" t="s">
        <v>31</v>
      </c>
      <c r="O127" s="14" t="s">
        <v>166</v>
      </c>
      <c r="P127" s="25"/>
    </row>
    <row r="128" spans="1:16" ht="32.1" customHeight="1">
      <c r="A128" s="24">
        <v>127</v>
      </c>
      <c r="B128" s="13" t="s">
        <v>2375</v>
      </c>
      <c r="C128" s="5" t="s">
        <v>2131</v>
      </c>
      <c r="D128" s="17" t="s">
        <v>1675</v>
      </c>
      <c r="E128" s="5" t="s">
        <v>1239</v>
      </c>
      <c r="F128" s="12" t="s">
        <v>1238</v>
      </c>
      <c r="G128" s="5" t="s">
        <v>1240</v>
      </c>
      <c r="H128" s="50">
        <f>0.3*I128</f>
        <v>0.64019999999999999</v>
      </c>
      <c r="I128" s="44">
        <v>2.1339999999999999</v>
      </c>
      <c r="J128" s="44" t="s">
        <v>3070</v>
      </c>
      <c r="K128" s="44">
        <v>3</v>
      </c>
      <c r="L128" s="14">
        <v>2015</v>
      </c>
      <c r="M128" s="14"/>
      <c r="N128" s="14">
        <v>625192</v>
      </c>
      <c r="O128" s="14"/>
      <c r="P128" s="25"/>
    </row>
    <row r="129" spans="1:16" ht="32.1" customHeight="1">
      <c r="A129" s="24">
        <v>128</v>
      </c>
      <c r="B129" s="13" t="s">
        <v>2438</v>
      </c>
      <c r="C129" s="5" t="s">
        <v>2127</v>
      </c>
      <c r="D129" s="17" t="s">
        <v>1668</v>
      </c>
      <c r="E129" s="5" t="s">
        <v>235</v>
      </c>
      <c r="F129" s="12" t="s">
        <v>234</v>
      </c>
      <c r="G129" s="5" t="s">
        <v>236</v>
      </c>
      <c r="H129" s="50">
        <f>0.4*I129</f>
        <v>1.5904</v>
      </c>
      <c r="I129" s="44">
        <v>3.976</v>
      </c>
      <c r="J129" s="44" t="s">
        <v>3065</v>
      </c>
      <c r="K129" s="44">
        <v>2</v>
      </c>
      <c r="L129" s="14">
        <v>2015</v>
      </c>
      <c r="M129" s="14">
        <v>527</v>
      </c>
      <c r="N129" s="14"/>
      <c r="O129" s="14" t="s">
        <v>237</v>
      </c>
      <c r="P129" s="25"/>
    </row>
    <row r="130" spans="1:16" ht="32.1" customHeight="1">
      <c r="A130" s="24">
        <v>129</v>
      </c>
      <c r="B130" s="13" t="s">
        <v>2428</v>
      </c>
      <c r="C130" s="5" t="s">
        <v>2134</v>
      </c>
      <c r="D130" s="17" t="s">
        <v>1668</v>
      </c>
      <c r="E130" s="5" t="s">
        <v>1446</v>
      </c>
      <c r="F130" s="12" t="s">
        <v>1445</v>
      </c>
      <c r="G130" s="5" t="s">
        <v>201</v>
      </c>
      <c r="H130" s="50">
        <v>0.1</v>
      </c>
      <c r="I130" s="44">
        <v>0.72399999999999998</v>
      </c>
      <c r="J130" s="44" t="s">
        <v>3078</v>
      </c>
      <c r="K130" s="44">
        <v>4</v>
      </c>
      <c r="L130" s="14">
        <v>2015</v>
      </c>
      <c r="M130" s="14">
        <v>14</v>
      </c>
      <c r="N130" s="14">
        <v>4</v>
      </c>
      <c r="O130" s="14" t="s">
        <v>1447</v>
      </c>
      <c r="P130" s="25"/>
    </row>
    <row r="131" spans="1:16" ht="32.1" customHeight="1">
      <c r="A131" s="24">
        <v>130</v>
      </c>
      <c r="B131" s="13" t="s">
        <v>2634</v>
      </c>
      <c r="C131" s="5" t="s">
        <v>2134</v>
      </c>
      <c r="D131" s="17" t="s">
        <v>1668</v>
      </c>
      <c r="E131" s="5" t="s">
        <v>1443</v>
      </c>
      <c r="F131" s="12" t="s">
        <v>1442</v>
      </c>
      <c r="G131" s="5" t="s">
        <v>201</v>
      </c>
      <c r="H131" s="50">
        <v>0.1</v>
      </c>
      <c r="I131" s="44">
        <v>0.72399999999999998</v>
      </c>
      <c r="J131" s="44" t="s">
        <v>3078</v>
      </c>
      <c r="K131" s="44">
        <v>4</v>
      </c>
      <c r="L131" s="14">
        <v>2015</v>
      </c>
      <c r="M131" s="14">
        <v>14</v>
      </c>
      <c r="N131" s="14">
        <v>5</v>
      </c>
      <c r="O131" s="14" t="s">
        <v>1444</v>
      </c>
      <c r="P131" s="25"/>
    </row>
    <row r="132" spans="1:16" ht="32.1" customHeight="1">
      <c r="A132" s="24">
        <v>131</v>
      </c>
      <c r="B132" s="13" t="s">
        <v>2395</v>
      </c>
      <c r="C132" s="5" t="s">
        <v>2121</v>
      </c>
      <c r="D132" s="17" t="s">
        <v>1668</v>
      </c>
      <c r="E132" s="5" t="s">
        <v>214</v>
      </c>
      <c r="F132" s="12" t="s">
        <v>213</v>
      </c>
      <c r="G132" s="5" t="s">
        <v>185</v>
      </c>
      <c r="H132" s="50">
        <f>0.4*I132</f>
        <v>1.3652</v>
      </c>
      <c r="I132" s="44">
        <v>3.4129999999999998</v>
      </c>
      <c r="J132" s="44" t="s">
        <v>3052</v>
      </c>
      <c r="K132" s="44">
        <v>2</v>
      </c>
      <c r="L132" s="14">
        <v>2015</v>
      </c>
      <c r="M132" s="14">
        <v>33</v>
      </c>
      <c r="N132" s="14">
        <v>16</v>
      </c>
      <c r="O132" s="14" t="s">
        <v>215</v>
      </c>
      <c r="P132" s="25"/>
    </row>
    <row r="133" spans="1:16" ht="32.1" customHeight="1">
      <c r="A133" s="24">
        <v>132</v>
      </c>
      <c r="B133" s="13" t="s">
        <v>2455</v>
      </c>
      <c r="C133" s="5" t="s">
        <v>2121</v>
      </c>
      <c r="D133" s="17" t="s">
        <v>1668</v>
      </c>
      <c r="E133" s="5" t="s">
        <v>184</v>
      </c>
      <c r="F133" s="12" t="s">
        <v>183</v>
      </c>
      <c r="G133" s="5" t="s">
        <v>185</v>
      </c>
      <c r="H133" s="50">
        <f>0.4*I133</f>
        <v>1.3652</v>
      </c>
      <c r="I133" s="44">
        <v>3.4129999999999998</v>
      </c>
      <c r="J133" s="44" t="s">
        <v>3052</v>
      </c>
      <c r="K133" s="44">
        <v>2</v>
      </c>
      <c r="L133" s="14">
        <v>2015</v>
      </c>
      <c r="M133" s="14">
        <v>33</v>
      </c>
      <c r="N133" s="14">
        <v>9</v>
      </c>
      <c r="O133" s="14" t="s">
        <v>186</v>
      </c>
      <c r="P133" s="25"/>
    </row>
    <row r="134" spans="1:16" ht="32.1" customHeight="1">
      <c r="A134" s="24">
        <v>133</v>
      </c>
      <c r="B134" s="13" t="s">
        <v>2395</v>
      </c>
      <c r="C134" s="5" t="s">
        <v>2121</v>
      </c>
      <c r="D134" s="17" t="s">
        <v>1668</v>
      </c>
      <c r="E134" s="5" t="s">
        <v>1275</v>
      </c>
      <c r="F134" s="12" t="s">
        <v>1274</v>
      </c>
      <c r="G134" s="5" t="s">
        <v>1276</v>
      </c>
      <c r="H134" s="50">
        <f>0.6*I134</f>
        <v>4.1963999999999997</v>
      </c>
      <c r="I134" s="44">
        <v>6.9939999999999998</v>
      </c>
      <c r="J134" s="44" t="s">
        <v>3077</v>
      </c>
      <c r="K134" s="44">
        <v>1</v>
      </c>
      <c r="L134" s="14">
        <v>2015</v>
      </c>
      <c r="M134" s="14">
        <v>21</v>
      </c>
      <c r="N134" s="14">
        <v>7</v>
      </c>
      <c r="O134" s="14" t="s">
        <v>1277</v>
      </c>
      <c r="P134" s="25"/>
    </row>
    <row r="135" spans="1:16" ht="32.1" customHeight="1">
      <c r="A135" s="24">
        <v>134</v>
      </c>
      <c r="B135" s="13" t="s">
        <v>2574</v>
      </c>
      <c r="C135" s="5" t="s">
        <v>2121</v>
      </c>
      <c r="D135" s="17" t="s">
        <v>1668</v>
      </c>
      <c r="E135" s="5" t="s">
        <v>182</v>
      </c>
      <c r="F135" s="12" t="s">
        <v>181</v>
      </c>
      <c r="G135" s="5" t="s">
        <v>45</v>
      </c>
      <c r="H135" s="50">
        <f>0.3*I135</f>
        <v>1.5683999999999998</v>
      </c>
      <c r="I135" s="44">
        <v>5.2279999999999998</v>
      </c>
      <c r="J135" s="44" t="s">
        <v>3064</v>
      </c>
      <c r="K135" s="44">
        <v>3</v>
      </c>
      <c r="L135" s="14">
        <v>2015</v>
      </c>
      <c r="M135" s="14">
        <v>5</v>
      </c>
      <c r="N135" s="14">
        <v>9900</v>
      </c>
      <c r="O135" s="14"/>
      <c r="P135" s="25"/>
    </row>
    <row r="136" spans="1:16" ht="32.1" customHeight="1">
      <c r="A136" s="24">
        <v>135</v>
      </c>
      <c r="B136" s="13" t="s">
        <v>2135</v>
      </c>
      <c r="C136" s="5" t="s">
        <v>2121</v>
      </c>
      <c r="D136" s="17" t="s">
        <v>1668</v>
      </c>
      <c r="E136" s="5" t="s">
        <v>2136</v>
      </c>
      <c r="F136" s="12" t="s">
        <v>2137</v>
      </c>
      <c r="G136" s="5" t="s">
        <v>2138</v>
      </c>
      <c r="H136" s="50">
        <f>0.3*I136</f>
        <v>0.91259999999999986</v>
      </c>
      <c r="I136" s="44">
        <v>3.0419999999999998</v>
      </c>
      <c r="J136" s="44" t="s">
        <v>3048</v>
      </c>
      <c r="K136" s="44">
        <v>3</v>
      </c>
      <c r="L136" s="14">
        <v>2015</v>
      </c>
      <c r="M136" s="14">
        <v>7</v>
      </c>
      <c r="N136" s="14">
        <v>12</v>
      </c>
      <c r="O136" s="14" t="s">
        <v>2139</v>
      </c>
      <c r="P136" s="25"/>
    </row>
    <row r="137" spans="1:16" ht="32.1" customHeight="1">
      <c r="A137" s="24">
        <v>136</v>
      </c>
      <c r="B137" s="13" t="s">
        <v>2659</v>
      </c>
      <c r="C137" s="5" t="s">
        <v>2130</v>
      </c>
      <c r="D137" s="17" t="s">
        <v>1668</v>
      </c>
      <c r="E137" s="5" t="s">
        <v>1236</v>
      </c>
      <c r="F137" s="12" t="s">
        <v>1235</v>
      </c>
      <c r="G137" s="5" t="s">
        <v>870</v>
      </c>
      <c r="H137" s="50">
        <f>0.4*I137</f>
        <v>0.80559999999999998</v>
      </c>
      <c r="I137" s="44">
        <v>2.0139999999999998</v>
      </c>
      <c r="J137" s="44" t="s">
        <v>3051</v>
      </c>
      <c r="K137" s="44">
        <v>2</v>
      </c>
      <c r="L137" s="14">
        <v>2015</v>
      </c>
      <c r="M137" s="14">
        <v>93</v>
      </c>
      <c r="N137" s="14">
        <v>1</v>
      </c>
      <c r="O137" s="14" t="s">
        <v>1237</v>
      </c>
      <c r="P137" s="25"/>
    </row>
    <row r="138" spans="1:16" ht="32.1" customHeight="1">
      <c r="A138" s="24">
        <v>137</v>
      </c>
      <c r="B138" s="13" t="s">
        <v>2387</v>
      </c>
      <c r="C138" s="5" t="s">
        <v>2107</v>
      </c>
      <c r="D138" s="17" t="s">
        <v>1668</v>
      </c>
      <c r="E138" s="5" t="s">
        <v>105</v>
      </c>
      <c r="F138" s="12" t="s">
        <v>2388</v>
      </c>
      <c r="G138" s="5" t="s">
        <v>106</v>
      </c>
      <c r="H138" s="50">
        <v>0.1</v>
      </c>
      <c r="I138" s="44">
        <v>1.4410000000000001</v>
      </c>
      <c r="J138" s="44" t="s">
        <v>3087</v>
      </c>
      <c r="K138" s="44">
        <v>4</v>
      </c>
      <c r="L138" s="14">
        <v>2015</v>
      </c>
      <c r="M138" s="14">
        <v>47</v>
      </c>
      <c r="N138" s="14">
        <v>1</v>
      </c>
      <c r="O138" s="14" t="s">
        <v>107</v>
      </c>
      <c r="P138" s="25"/>
    </row>
    <row r="139" spans="1:16" ht="32.1" customHeight="1">
      <c r="A139" s="24">
        <v>138</v>
      </c>
      <c r="B139" s="13" t="s">
        <v>2421</v>
      </c>
      <c r="C139" s="5" t="s">
        <v>2107</v>
      </c>
      <c r="D139" s="17" t="s">
        <v>1668</v>
      </c>
      <c r="E139" s="5" t="s">
        <v>148</v>
      </c>
      <c r="F139" s="12" t="s">
        <v>147</v>
      </c>
      <c r="G139" s="5" t="s">
        <v>106</v>
      </c>
      <c r="H139" s="50">
        <v>0.1</v>
      </c>
      <c r="I139" s="44">
        <v>1.4410000000000001</v>
      </c>
      <c r="J139" s="44" t="s">
        <v>3087</v>
      </c>
      <c r="K139" s="44">
        <v>4</v>
      </c>
      <c r="L139" s="14">
        <v>2015</v>
      </c>
      <c r="M139" s="14">
        <v>47</v>
      </c>
      <c r="N139" s="14">
        <v>7</v>
      </c>
      <c r="O139" s="14" t="s">
        <v>149</v>
      </c>
      <c r="P139" s="25"/>
    </row>
    <row r="140" spans="1:16" ht="32.1" customHeight="1">
      <c r="A140" s="24">
        <v>139</v>
      </c>
      <c r="B140" s="13" t="s">
        <v>2456</v>
      </c>
      <c r="C140" s="5" t="s">
        <v>2107</v>
      </c>
      <c r="D140" s="17" t="s">
        <v>1668</v>
      </c>
      <c r="E140" s="5" t="s">
        <v>102</v>
      </c>
      <c r="F140" s="12" t="s">
        <v>2457</v>
      </c>
      <c r="G140" s="5" t="s">
        <v>103</v>
      </c>
      <c r="H140" s="50">
        <v>0.1</v>
      </c>
      <c r="I140" s="44">
        <v>1.698</v>
      </c>
      <c r="J140" s="44" t="s">
        <v>3061</v>
      </c>
      <c r="K140" s="44">
        <v>4</v>
      </c>
      <c r="L140" s="14">
        <v>2015</v>
      </c>
      <c r="M140" s="14">
        <v>42</v>
      </c>
      <c r="N140" s="14">
        <v>2</v>
      </c>
      <c r="O140" s="14" t="s">
        <v>104</v>
      </c>
      <c r="P140" s="25"/>
    </row>
    <row r="141" spans="1:16" ht="32.1" customHeight="1">
      <c r="A141" s="24">
        <v>140</v>
      </c>
      <c r="B141" s="13" t="s">
        <v>2368</v>
      </c>
      <c r="C141" s="5" t="s">
        <v>2132</v>
      </c>
      <c r="D141" s="17" t="s">
        <v>1668</v>
      </c>
      <c r="E141" s="5" t="s">
        <v>1399</v>
      </c>
      <c r="F141" s="12" t="s">
        <v>1398</v>
      </c>
      <c r="G141" s="5" t="s">
        <v>18</v>
      </c>
      <c r="H141" s="50">
        <f>0.3*I141</f>
        <v>0.91709999999999992</v>
      </c>
      <c r="I141" s="44">
        <v>3.0569999999999999</v>
      </c>
      <c r="J141" s="44" t="s">
        <v>3070</v>
      </c>
      <c r="K141" s="44">
        <v>3</v>
      </c>
      <c r="L141" s="14">
        <v>2015</v>
      </c>
      <c r="M141" s="14">
        <v>10</v>
      </c>
      <c r="N141" s="14" t="s">
        <v>1400</v>
      </c>
      <c r="O141" s="14"/>
      <c r="P141" s="25"/>
    </row>
    <row r="142" spans="1:16" ht="32.1" customHeight="1">
      <c r="A142" s="24">
        <v>141</v>
      </c>
      <c r="B142" s="13" t="s">
        <v>2378</v>
      </c>
      <c r="C142" s="5" t="s">
        <v>2112</v>
      </c>
      <c r="D142" s="17" t="s">
        <v>1668</v>
      </c>
      <c r="E142" s="5" t="s">
        <v>141</v>
      </c>
      <c r="F142" s="12" t="s">
        <v>140</v>
      </c>
      <c r="G142" s="5" t="s">
        <v>142</v>
      </c>
      <c r="H142" s="50">
        <v>0.1</v>
      </c>
      <c r="I142" s="44">
        <v>1.448</v>
      </c>
      <c r="J142" s="44" t="s">
        <v>3087</v>
      </c>
      <c r="K142" s="44">
        <v>4</v>
      </c>
      <c r="L142" s="14">
        <v>2015</v>
      </c>
      <c r="M142" s="14">
        <v>25</v>
      </c>
      <c r="N142" s="14">
        <v>2</v>
      </c>
      <c r="O142" s="14" t="s">
        <v>143</v>
      </c>
      <c r="P142" s="25"/>
    </row>
    <row r="143" spans="1:16" ht="32.1" customHeight="1">
      <c r="A143" s="24">
        <v>142</v>
      </c>
      <c r="B143" s="13" t="s">
        <v>2439</v>
      </c>
      <c r="C143" s="5" t="s">
        <v>2112</v>
      </c>
      <c r="D143" s="17" t="s">
        <v>1931</v>
      </c>
      <c r="E143" s="5" t="s">
        <v>136</v>
      </c>
      <c r="F143" s="12" t="s">
        <v>135</v>
      </c>
      <c r="G143" s="5" t="s">
        <v>18</v>
      </c>
      <c r="H143" s="50">
        <f>0.3*I143</f>
        <v>0.91709999999999992</v>
      </c>
      <c r="I143" s="44">
        <v>3.0569999999999999</v>
      </c>
      <c r="J143" s="44" t="s">
        <v>3070</v>
      </c>
      <c r="K143" s="44">
        <v>3</v>
      </c>
      <c r="L143" s="14">
        <v>2015</v>
      </c>
      <c r="M143" s="14">
        <v>10</v>
      </c>
      <c r="N143" s="14" t="s">
        <v>137</v>
      </c>
      <c r="O143" s="14"/>
      <c r="P143" s="25"/>
    </row>
    <row r="144" spans="1:16" ht="32.1" customHeight="1">
      <c r="A144" s="24">
        <v>143</v>
      </c>
      <c r="B144" s="13" t="s">
        <v>2500</v>
      </c>
      <c r="C144" s="5" t="s">
        <v>2112</v>
      </c>
      <c r="D144" s="17" t="s">
        <v>1668</v>
      </c>
      <c r="E144" s="5" t="s">
        <v>239</v>
      </c>
      <c r="F144" s="12" t="s">
        <v>238</v>
      </c>
      <c r="G144" s="5" t="s">
        <v>240</v>
      </c>
      <c r="H144" s="50">
        <v>0.1</v>
      </c>
      <c r="I144" s="44">
        <v>0.96</v>
      </c>
      <c r="J144" s="44" t="s">
        <v>3078</v>
      </c>
      <c r="K144" s="44">
        <v>4</v>
      </c>
      <c r="L144" s="14">
        <v>2015</v>
      </c>
      <c r="M144" s="14">
        <v>23</v>
      </c>
      <c r="N144" s="14">
        <v>1</v>
      </c>
      <c r="O144" s="14" t="s">
        <v>241</v>
      </c>
      <c r="P144" s="25"/>
    </row>
    <row r="145" spans="1:16" ht="32.1" customHeight="1">
      <c r="A145" s="24">
        <v>144</v>
      </c>
      <c r="B145" s="13" t="s">
        <v>2554</v>
      </c>
      <c r="C145" s="5" t="s">
        <v>2112</v>
      </c>
      <c r="D145" s="17" t="s">
        <v>1931</v>
      </c>
      <c r="E145" s="5" t="s">
        <v>1233</v>
      </c>
      <c r="F145" s="12" t="s">
        <v>1232</v>
      </c>
      <c r="G145" s="5" t="s">
        <v>103</v>
      </c>
      <c r="H145" s="50">
        <v>0.1</v>
      </c>
      <c r="I145" s="44">
        <v>1.698</v>
      </c>
      <c r="J145" s="44" t="s">
        <v>3061</v>
      </c>
      <c r="K145" s="44">
        <v>4</v>
      </c>
      <c r="L145" s="14">
        <v>2015</v>
      </c>
      <c r="M145" s="14">
        <v>42</v>
      </c>
      <c r="N145" s="14">
        <v>1</v>
      </c>
      <c r="O145" s="14" t="s">
        <v>1234</v>
      </c>
      <c r="P145" s="25"/>
    </row>
    <row r="146" spans="1:16" ht="32.1" customHeight="1">
      <c r="A146" s="24">
        <v>145</v>
      </c>
      <c r="B146" s="13" t="s">
        <v>2395</v>
      </c>
      <c r="C146" s="5" t="s">
        <v>2114</v>
      </c>
      <c r="D146" s="17" t="s">
        <v>1675</v>
      </c>
      <c r="E146" s="5" t="s">
        <v>145</v>
      </c>
      <c r="F146" s="12" t="s">
        <v>144</v>
      </c>
      <c r="G146" s="5" t="s">
        <v>146</v>
      </c>
      <c r="H146" s="50">
        <f>0.4*I146</f>
        <v>1.5468000000000002</v>
      </c>
      <c r="I146" s="44">
        <v>3.867</v>
      </c>
      <c r="J146" s="44" t="s">
        <v>3074</v>
      </c>
      <c r="K146" s="44">
        <v>2</v>
      </c>
      <c r="L146" s="14">
        <v>2015</v>
      </c>
      <c r="M146" s="14">
        <v>16</v>
      </c>
      <c r="N146" s="14">
        <v>10</v>
      </c>
      <c r="O146" s="14"/>
      <c r="P146" s="25"/>
    </row>
    <row r="147" spans="1:16" ht="32.1" customHeight="1">
      <c r="A147" s="24">
        <v>146</v>
      </c>
      <c r="B147" s="13" t="s">
        <v>2568</v>
      </c>
      <c r="C147" s="5" t="s">
        <v>2114</v>
      </c>
      <c r="D147" s="17" t="s">
        <v>1668</v>
      </c>
      <c r="E147" s="5" t="s">
        <v>157</v>
      </c>
      <c r="F147" s="12" t="s">
        <v>156</v>
      </c>
      <c r="G147" s="5" t="s">
        <v>146</v>
      </c>
      <c r="H147" s="50">
        <f>0.4*I147</f>
        <v>1.5468000000000002</v>
      </c>
      <c r="I147" s="44">
        <v>3.867</v>
      </c>
      <c r="J147" s="44" t="s">
        <v>3074</v>
      </c>
      <c r="K147" s="44">
        <v>2</v>
      </c>
      <c r="L147" s="14">
        <v>2015</v>
      </c>
      <c r="M147" s="14">
        <v>16</v>
      </c>
      <c r="N147" s="14">
        <v>120</v>
      </c>
      <c r="O147" s="14"/>
      <c r="P147" s="25"/>
    </row>
    <row r="148" spans="1:16" ht="32.1" customHeight="1">
      <c r="A148" s="24">
        <v>147</v>
      </c>
      <c r="B148" s="13" t="s">
        <v>2456</v>
      </c>
      <c r="C148" s="5" t="s">
        <v>2110</v>
      </c>
      <c r="D148" s="17" t="s">
        <v>1668</v>
      </c>
      <c r="E148" s="5" t="s">
        <v>2579</v>
      </c>
      <c r="F148" s="12" t="s">
        <v>2580</v>
      </c>
      <c r="G148" s="5" t="s">
        <v>129</v>
      </c>
      <c r="H148" s="50">
        <v>0.1</v>
      </c>
      <c r="I148" s="44">
        <v>0.16</v>
      </c>
      <c r="J148" s="44" t="s">
        <v>3078</v>
      </c>
      <c r="K148" s="44">
        <v>4</v>
      </c>
      <c r="L148" s="14">
        <v>2015</v>
      </c>
      <c r="M148" s="14">
        <v>62</v>
      </c>
      <c r="N148" s="14">
        <v>3</v>
      </c>
      <c r="O148" s="14" t="s">
        <v>130</v>
      </c>
      <c r="P148" s="25"/>
    </row>
    <row r="149" spans="1:16" ht="32.1" customHeight="1">
      <c r="A149" s="24">
        <v>148</v>
      </c>
      <c r="B149" s="13" t="s">
        <v>2421</v>
      </c>
      <c r="C149" s="5" t="s">
        <v>2110</v>
      </c>
      <c r="D149" s="17" t="s">
        <v>1668</v>
      </c>
      <c r="E149" s="5" t="s">
        <v>126</v>
      </c>
      <c r="F149" s="12" t="s">
        <v>2581</v>
      </c>
      <c r="G149" s="5" t="s">
        <v>129</v>
      </c>
      <c r="H149" s="50">
        <v>0.1</v>
      </c>
      <c r="I149" s="44">
        <v>0.16</v>
      </c>
      <c r="J149" s="44" t="s">
        <v>3078</v>
      </c>
      <c r="K149" s="44">
        <v>4</v>
      </c>
      <c r="L149" s="14">
        <v>2015</v>
      </c>
      <c r="M149" s="14">
        <v>62</v>
      </c>
      <c r="N149" s="14">
        <v>2</v>
      </c>
      <c r="O149" s="14" t="s">
        <v>216</v>
      </c>
      <c r="P149" s="25"/>
    </row>
    <row r="150" spans="1:16" ht="32.1" customHeight="1">
      <c r="A150" s="24">
        <v>149</v>
      </c>
      <c r="B150" s="13" t="s">
        <v>2524</v>
      </c>
      <c r="C150" s="5" t="s">
        <v>2110</v>
      </c>
      <c r="D150" s="17" t="s">
        <v>1668</v>
      </c>
      <c r="E150" s="5" t="s">
        <v>126</v>
      </c>
      <c r="F150" s="12" t="s">
        <v>125</v>
      </c>
      <c r="G150" s="5" t="s">
        <v>127</v>
      </c>
      <c r="H150" s="50">
        <v>0.1</v>
      </c>
      <c r="I150" s="44">
        <v>1.76</v>
      </c>
      <c r="J150" s="44" t="s">
        <v>3061</v>
      </c>
      <c r="K150" s="44">
        <v>4</v>
      </c>
      <c r="L150" s="14">
        <v>2015</v>
      </c>
      <c r="M150" s="14">
        <v>26</v>
      </c>
      <c r="N150" s="14">
        <v>3</v>
      </c>
      <c r="O150" s="14" t="s">
        <v>128</v>
      </c>
      <c r="P150" s="25"/>
    </row>
    <row r="151" spans="1:16" ht="32.1" customHeight="1">
      <c r="A151" s="24">
        <v>150</v>
      </c>
      <c r="B151" s="13" t="s">
        <v>2135</v>
      </c>
      <c r="C151" s="5" t="s">
        <v>2110</v>
      </c>
      <c r="D151" s="17" t="s">
        <v>1668</v>
      </c>
      <c r="E151" s="5" t="s">
        <v>2144</v>
      </c>
      <c r="F151" s="12" t="s">
        <v>2145</v>
      </c>
      <c r="G151" s="5" t="s">
        <v>127</v>
      </c>
      <c r="H151" s="50">
        <v>0.1</v>
      </c>
      <c r="I151" s="44">
        <v>1.76</v>
      </c>
      <c r="J151" s="44" t="s">
        <v>3061</v>
      </c>
      <c r="K151" s="44">
        <v>4</v>
      </c>
      <c r="L151" s="14">
        <v>2015</v>
      </c>
      <c r="M151" s="14">
        <v>26</v>
      </c>
      <c r="N151" s="14">
        <v>3</v>
      </c>
      <c r="O151" s="14" t="s">
        <v>2146</v>
      </c>
      <c r="P151" s="25"/>
    </row>
    <row r="152" spans="1:16" ht="32.1" customHeight="1">
      <c r="A152" s="24">
        <v>151</v>
      </c>
      <c r="B152" s="13" t="s">
        <v>2444</v>
      </c>
      <c r="C152" s="5" t="s">
        <v>2111</v>
      </c>
      <c r="D152" s="17" t="s">
        <v>1675</v>
      </c>
      <c r="E152" s="5" t="s">
        <v>176</v>
      </c>
      <c r="F152" s="12" t="s">
        <v>2445</v>
      </c>
      <c r="G152" s="5" t="s">
        <v>177</v>
      </c>
      <c r="H152" s="50">
        <f>0.3*I152</f>
        <v>0.62280000000000002</v>
      </c>
      <c r="I152" s="44">
        <v>2.0760000000000001</v>
      </c>
      <c r="J152" s="44" t="s">
        <v>3047</v>
      </c>
      <c r="K152" s="44">
        <v>3</v>
      </c>
      <c r="L152" s="14">
        <v>2015</v>
      </c>
      <c r="M152" s="14">
        <v>95</v>
      </c>
      <c r="N152" s="14">
        <v>2</v>
      </c>
      <c r="O152" s="14" t="s">
        <v>178</v>
      </c>
      <c r="P152" s="25"/>
    </row>
    <row r="153" spans="1:16" ht="32.1" customHeight="1">
      <c r="A153" s="24">
        <v>152</v>
      </c>
      <c r="B153" s="13" t="s">
        <v>2492</v>
      </c>
      <c r="C153" s="5" t="s">
        <v>2111</v>
      </c>
      <c r="D153" s="17" t="s">
        <v>1668</v>
      </c>
      <c r="E153" s="5" t="s">
        <v>224</v>
      </c>
      <c r="F153" s="12" t="s">
        <v>2493</v>
      </c>
      <c r="G153" s="5" t="s">
        <v>77</v>
      </c>
      <c r="H153" s="50">
        <v>0.1</v>
      </c>
      <c r="I153" s="44">
        <v>0.76400000000000001</v>
      </c>
      <c r="J153" s="44" t="s">
        <v>3061</v>
      </c>
      <c r="K153" s="44">
        <v>4</v>
      </c>
      <c r="L153" s="14"/>
      <c r="M153" s="14">
        <v>14</v>
      </c>
      <c r="N153" s="14">
        <v>3</v>
      </c>
      <c r="O153" s="14" t="s">
        <v>225</v>
      </c>
      <c r="P153" s="25"/>
    </row>
    <row r="154" spans="1:16" ht="32.1" customHeight="1">
      <c r="A154" s="24">
        <v>153</v>
      </c>
      <c r="B154" s="13" t="s">
        <v>2600</v>
      </c>
      <c r="C154" s="5" t="s">
        <v>2111</v>
      </c>
      <c r="D154" s="17" t="s">
        <v>1675</v>
      </c>
      <c r="E154" s="5" t="s">
        <v>176</v>
      </c>
      <c r="F154" s="12" t="s">
        <v>2601</v>
      </c>
      <c r="G154" s="5" t="s">
        <v>18</v>
      </c>
      <c r="H154" s="50">
        <f>0.3*I154</f>
        <v>0.91709999999999992</v>
      </c>
      <c r="I154" s="44">
        <v>3.0569999999999999</v>
      </c>
      <c r="J154" s="44" t="s">
        <v>3070</v>
      </c>
      <c r="K154" s="44">
        <v>3</v>
      </c>
      <c r="L154" s="14">
        <v>2015</v>
      </c>
      <c r="M154" s="14">
        <v>10</v>
      </c>
      <c r="N154" s="14" t="s">
        <v>217</v>
      </c>
      <c r="O154" s="14"/>
      <c r="P154" s="25"/>
    </row>
    <row r="155" spans="1:16" ht="32.1" customHeight="1">
      <c r="A155" s="24">
        <v>154</v>
      </c>
      <c r="B155" s="13" t="s">
        <v>2667</v>
      </c>
      <c r="C155" s="5" t="s">
        <v>2111</v>
      </c>
      <c r="D155" s="17" t="s">
        <v>1668</v>
      </c>
      <c r="E155" s="5" t="s">
        <v>132</v>
      </c>
      <c r="F155" s="12" t="s">
        <v>131</v>
      </c>
      <c r="G155" s="5" t="s">
        <v>133</v>
      </c>
      <c r="H155" s="50">
        <v>0.1</v>
      </c>
      <c r="I155" s="44">
        <v>1.1140000000000001</v>
      </c>
      <c r="J155" s="44" t="s">
        <v>3054</v>
      </c>
      <c r="K155" s="44">
        <v>4</v>
      </c>
      <c r="L155" s="14">
        <v>2015</v>
      </c>
      <c r="M155" s="14">
        <v>45</v>
      </c>
      <c r="N155" s="14">
        <v>3</v>
      </c>
      <c r="O155" s="14" t="s">
        <v>134</v>
      </c>
      <c r="P155" s="25"/>
    </row>
    <row r="156" spans="1:16" ht="32.1" customHeight="1">
      <c r="A156" s="24">
        <v>155</v>
      </c>
      <c r="B156" s="13" t="s">
        <v>1753</v>
      </c>
      <c r="C156" s="5" t="s">
        <v>1758</v>
      </c>
      <c r="D156" s="17" t="s">
        <v>1675</v>
      </c>
      <c r="E156" s="5" t="s">
        <v>260</v>
      </c>
      <c r="F156" s="12" t="s">
        <v>259</v>
      </c>
      <c r="G156" s="5" t="s">
        <v>261</v>
      </c>
      <c r="H156" s="50">
        <f>0.3*I156</f>
        <v>0.73050000000000004</v>
      </c>
      <c r="I156" s="44">
        <v>2.4350000000000001</v>
      </c>
      <c r="J156" s="44" t="s">
        <v>3072</v>
      </c>
      <c r="K156" s="44">
        <v>3</v>
      </c>
      <c r="L156" s="14">
        <v>2015</v>
      </c>
      <c r="M156" s="14">
        <v>16</v>
      </c>
      <c r="N156" s="14">
        <v>343</v>
      </c>
      <c r="O156" s="14">
        <v>8</v>
      </c>
      <c r="P156" s="25"/>
    </row>
    <row r="157" spans="1:16" ht="32.1" customHeight="1">
      <c r="A157" s="24">
        <v>156</v>
      </c>
      <c r="B157" s="13" t="s">
        <v>2557</v>
      </c>
      <c r="C157" s="13" t="s">
        <v>3250</v>
      </c>
      <c r="D157" s="17" t="s">
        <v>1675</v>
      </c>
      <c r="E157" s="5" t="s">
        <v>255</v>
      </c>
      <c r="F157" s="12" t="s">
        <v>2558</v>
      </c>
      <c r="G157" s="5" t="s">
        <v>1553</v>
      </c>
      <c r="H157" s="50">
        <f>0.3*I157</f>
        <v>0.56759999999999999</v>
      </c>
      <c r="I157" s="44">
        <v>1.8919999999999999</v>
      </c>
      <c r="J157" s="44" t="s">
        <v>3047</v>
      </c>
      <c r="K157" s="44">
        <v>3</v>
      </c>
      <c r="L157" s="14">
        <v>2015</v>
      </c>
      <c r="M157" s="14">
        <v>118</v>
      </c>
      <c r="N157" s="14"/>
      <c r="O157" s="14" t="s">
        <v>1554</v>
      </c>
      <c r="P157" s="25" t="s">
        <v>2763</v>
      </c>
    </row>
    <row r="158" spans="1:16" ht="32.1" customHeight="1">
      <c r="A158" s="24">
        <v>157</v>
      </c>
      <c r="B158" s="13" t="s">
        <v>1753</v>
      </c>
      <c r="C158" s="5" t="s">
        <v>1760</v>
      </c>
      <c r="D158" s="17" t="s">
        <v>1675</v>
      </c>
      <c r="E158" s="5" t="s">
        <v>258</v>
      </c>
      <c r="F158" s="12" t="s">
        <v>257</v>
      </c>
      <c r="G158" s="5" t="s">
        <v>3044</v>
      </c>
      <c r="H158" s="50">
        <v>0.1</v>
      </c>
      <c r="I158" s="44">
        <v>0.88</v>
      </c>
      <c r="J158" s="44" t="s">
        <v>3062</v>
      </c>
      <c r="K158" s="44">
        <v>4</v>
      </c>
      <c r="L158" s="14">
        <v>2015</v>
      </c>
      <c r="M158" s="14">
        <v>2015</v>
      </c>
      <c r="N158" s="14" t="s">
        <v>1761</v>
      </c>
      <c r="O158" s="14"/>
      <c r="P158" s="25"/>
    </row>
    <row r="159" spans="1:16" ht="32.1" customHeight="1">
      <c r="A159" s="24">
        <v>158</v>
      </c>
      <c r="B159" s="13" t="s">
        <v>1753</v>
      </c>
      <c r="C159" s="5" t="s">
        <v>1754</v>
      </c>
      <c r="D159" s="17" t="s">
        <v>1675</v>
      </c>
      <c r="E159" s="5" t="s">
        <v>1755</v>
      </c>
      <c r="F159" s="12" t="s">
        <v>1756</v>
      </c>
      <c r="G159" s="5" t="s">
        <v>286</v>
      </c>
      <c r="H159" s="50">
        <f>0.3*I159</f>
        <v>0.30209999999999998</v>
      </c>
      <c r="I159" s="44">
        <v>1.0069999999999999</v>
      </c>
      <c r="J159" s="44" t="s">
        <v>3050</v>
      </c>
      <c r="K159" s="44">
        <v>3</v>
      </c>
      <c r="L159" s="14">
        <v>2015</v>
      </c>
      <c r="M159" s="14">
        <v>8</v>
      </c>
      <c r="N159" s="14">
        <v>6</v>
      </c>
      <c r="O159" s="14" t="s">
        <v>725</v>
      </c>
      <c r="P159" s="25"/>
    </row>
    <row r="160" spans="1:16" ht="32.1" customHeight="1">
      <c r="A160" s="24">
        <v>159</v>
      </c>
      <c r="B160" s="13" t="s">
        <v>2535</v>
      </c>
      <c r="C160" s="5" t="s">
        <v>3251</v>
      </c>
      <c r="D160" s="17" t="s">
        <v>1675</v>
      </c>
      <c r="E160" s="5" t="s">
        <v>2536</v>
      </c>
      <c r="F160" s="12" t="s">
        <v>2537</v>
      </c>
      <c r="G160" s="5" t="s">
        <v>2538</v>
      </c>
      <c r="H160" s="50">
        <f>0.4*I160</f>
        <v>0.72480000000000011</v>
      </c>
      <c r="I160" s="44">
        <v>1.8120000000000001</v>
      </c>
      <c r="J160" s="44" t="s">
        <v>3114</v>
      </c>
      <c r="K160" s="44">
        <v>2</v>
      </c>
      <c r="L160" s="14">
        <v>2015</v>
      </c>
      <c r="M160" s="14">
        <v>7</v>
      </c>
      <c r="N160" s="14">
        <v>11</v>
      </c>
      <c r="O160" s="14" t="s">
        <v>2539</v>
      </c>
      <c r="P160" s="25"/>
    </row>
    <row r="161" spans="1:16" ht="32.1" customHeight="1">
      <c r="A161" s="24">
        <v>160</v>
      </c>
      <c r="B161" s="13" t="s">
        <v>2140</v>
      </c>
      <c r="C161" s="5" t="s">
        <v>2132</v>
      </c>
      <c r="D161" s="17" t="s">
        <v>1668</v>
      </c>
      <c r="E161" s="5" t="s">
        <v>2141</v>
      </c>
      <c r="F161" s="12" t="s">
        <v>2142</v>
      </c>
      <c r="G161" s="5" t="s">
        <v>3099</v>
      </c>
      <c r="H161" s="50">
        <f>0.3*I161</f>
        <v>0.97709999999999997</v>
      </c>
      <c r="I161" s="44">
        <v>3.2570000000000001</v>
      </c>
      <c r="J161" s="44" t="s">
        <v>3100</v>
      </c>
      <c r="K161" s="44">
        <v>3</v>
      </c>
      <c r="L161" s="14">
        <v>2015</v>
      </c>
      <c r="M161" s="14">
        <v>16</v>
      </c>
      <c r="N161" s="14">
        <v>11</v>
      </c>
      <c r="O161" s="14" t="s">
        <v>2143</v>
      </c>
      <c r="P161" s="25"/>
    </row>
    <row r="162" spans="1:16" ht="32.1" customHeight="1">
      <c r="A162" s="24">
        <v>161</v>
      </c>
      <c r="B162" s="13" t="s">
        <v>2459</v>
      </c>
      <c r="C162" s="51" t="s">
        <v>3252</v>
      </c>
      <c r="D162" s="17" t="s">
        <v>1675</v>
      </c>
      <c r="E162" s="5" t="s">
        <v>1248</v>
      </c>
      <c r="F162" s="12" t="s">
        <v>1247</v>
      </c>
      <c r="G162" s="5" t="s">
        <v>335</v>
      </c>
      <c r="H162" s="50">
        <f>0.4*I162</f>
        <v>2.1196000000000002</v>
      </c>
      <c r="I162" s="44">
        <v>5.2990000000000004</v>
      </c>
      <c r="J162" s="44" t="s">
        <v>3069</v>
      </c>
      <c r="K162" s="44">
        <v>2</v>
      </c>
      <c r="L162" s="14">
        <v>2015</v>
      </c>
      <c r="M162" s="14">
        <v>291</v>
      </c>
      <c r="N162" s="14"/>
      <c r="O162" s="14"/>
      <c r="P162" s="25"/>
    </row>
    <row r="163" spans="1:16" ht="32.1" customHeight="1">
      <c r="A163" s="24">
        <v>162</v>
      </c>
      <c r="B163" s="13" t="s">
        <v>2462</v>
      </c>
      <c r="C163" s="51" t="s">
        <v>3177</v>
      </c>
      <c r="D163" s="17" t="s">
        <v>1668</v>
      </c>
      <c r="E163" s="5" t="s">
        <v>1250</v>
      </c>
      <c r="F163" s="12" t="s">
        <v>1249</v>
      </c>
      <c r="G163" s="5" t="s">
        <v>1251</v>
      </c>
      <c r="H163" s="50">
        <f>0.3*I163</f>
        <v>0.46439999999999998</v>
      </c>
      <c r="I163" s="44">
        <v>1.548</v>
      </c>
      <c r="J163" s="44" t="s">
        <v>3088</v>
      </c>
      <c r="K163" s="44">
        <v>3</v>
      </c>
      <c r="L163" s="14">
        <v>2015</v>
      </c>
      <c r="M163" s="14">
        <v>26</v>
      </c>
      <c r="N163" s="14">
        <v>2</v>
      </c>
      <c r="O163" s="14" t="s">
        <v>1252</v>
      </c>
      <c r="P163" s="25"/>
    </row>
    <row r="164" spans="1:16" ht="32.1" customHeight="1">
      <c r="A164" s="24">
        <v>163</v>
      </c>
      <c r="B164" s="13" t="s">
        <v>2462</v>
      </c>
      <c r="C164" s="51" t="s">
        <v>3253</v>
      </c>
      <c r="D164" s="17" t="s">
        <v>1668</v>
      </c>
      <c r="E164" s="5" t="s">
        <v>418</v>
      </c>
      <c r="F164" s="12" t="s">
        <v>1253</v>
      </c>
      <c r="G164" s="5" t="s">
        <v>1251</v>
      </c>
      <c r="H164" s="50">
        <f>0.3*I164</f>
        <v>0.46439999999999998</v>
      </c>
      <c r="I164" s="44">
        <v>1.548</v>
      </c>
      <c r="J164" s="44" t="s">
        <v>3088</v>
      </c>
      <c r="K164" s="44">
        <v>3</v>
      </c>
      <c r="L164" s="14">
        <v>2015</v>
      </c>
      <c r="M164" s="14">
        <v>26</v>
      </c>
      <c r="N164" s="14">
        <v>2</v>
      </c>
      <c r="O164" s="14" t="s">
        <v>1254</v>
      </c>
      <c r="P164" s="25"/>
    </row>
    <row r="165" spans="1:16" ht="32.1" customHeight="1">
      <c r="A165" s="24">
        <v>164</v>
      </c>
      <c r="B165" s="13" t="s">
        <v>2462</v>
      </c>
      <c r="C165" s="51" t="s">
        <v>3177</v>
      </c>
      <c r="D165" s="17" t="s">
        <v>1675</v>
      </c>
      <c r="E165" s="5" t="s">
        <v>1316</v>
      </c>
      <c r="F165" s="12" t="s">
        <v>1315</v>
      </c>
      <c r="G165" s="5" t="s">
        <v>1251</v>
      </c>
      <c r="H165" s="50">
        <f>0.3*I165</f>
        <v>0.46439999999999998</v>
      </c>
      <c r="I165" s="44">
        <v>1.548</v>
      </c>
      <c r="J165" s="44" t="s">
        <v>3088</v>
      </c>
      <c r="K165" s="44">
        <v>3</v>
      </c>
      <c r="L165" s="14">
        <v>2015</v>
      </c>
      <c r="M165" s="14">
        <v>26</v>
      </c>
      <c r="N165" s="14">
        <v>3</v>
      </c>
      <c r="O165" s="14" t="s">
        <v>1317</v>
      </c>
      <c r="P165" s="25"/>
    </row>
    <row r="166" spans="1:16" ht="51.75" customHeight="1">
      <c r="A166" s="24">
        <v>165</v>
      </c>
      <c r="B166" s="13" t="s">
        <v>2430</v>
      </c>
      <c r="C166" s="39" t="s">
        <v>2753</v>
      </c>
      <c r="D166" s="17"/>
      <c r="E166" s="5" t="s">
        <v>1269</v>
      </c>
      <c r="F166" s="12" t="s">
        <v>2431</v>
      </c>
      <c r="G166" s="5" t="s">
        <v>1270</v>
      </c>
      <c r="H166" s="50">
        <f>0.4*I166</f>
        <v>2.2707999999999999</v>
      </c>
      <c r="I166" s="44">
        <v>5.6769999999999996</v>
      </c>
      <c r="J166" s="44" t="s">
        <v>3069</v>
      </c>
      <c r="K166" s="44">
        <v>2</v>
      </c>
      <c r="L166" s="14">
        <v>2015</v>
      </c>
      <c r="M166" s="14">
        <v>66</v>
      </c>
      <c r="N166" s="14">
        <v>19</v>
      </c>
      <c r="O166" s="14" t="s">
        <v>1271</v>
      </c>
      <c r="P166" s="25"/>
    </row>
    <row r="167" spans="1:16" ht="32.1" customHeight="1">
      <c r="A167" s="24">
        <v>166</v>
      </c>
      <c r="B167" s="13" t="s">
        <v>2463</v>
      </c>
      <c r="C167" s="5" t="s">
        <v>3254</v>
      </c>
      <c r="D167" s="17" t="s">
        <v>1675</v>
      </c>
      <c r="E167" s="5" t="s">
        <v>1449</v>
      </c>
      <c r="F167" s="12" t="s">
        <v>1448</v>
      </c>
      <c r="G167" s="5" t="s">
        <v>92</v>
      </c>
      <c r="H167" s="50">
        <f>0.3*I167</f>
        <v>0.4854</v>
      </c>
      <c r="I167" s="44">
        <v>1.6180000000000001</v>
      </c>
      <c r="J167" s="44" t="s">
        <v>3050</v>
      </c>
      <c r="K167" s="44">
        <v>3</v>
      </c>
      <c r="L167" s="14">
        <v>2015</v>
      </c>
      <c r="M167" s="14">
        <v>205</v>
      </c>
      <c r="N167" s="14">
        <v>1</v>
      </c>
      <c r="O167" s="14" t="s">
        <v>1450</v>
      </c>
      <c r="P167" s="25"/>
    </row>
    <row r="168" spans="1:16" ht="32.1" customHeight="1">
      <c r="A168" s="24">
        <v>167</v>
      </c>
      <c r="B168" s="13" t="s">
        <v>2561</v>
      </c>
      <c r="C168" s="5" t="s">
        <v>3255</v>
      </c>
      <c r="D168" s="17" t="s">
        <v>1675</v>
      </c>
      <c r="E168" s="5" t="s">
        <v>1452</v>
      </c>
      <c r="F168" s="12" t="s">
        <v>1451</v>
      </c>
      <c r="G168" s="5" t="s">
        <v>413</v>
      </c>
      <c r="H168" s="50">
        <f>0.4*I168</f>
        <v>0.84320000000000006</v>
      </c>
      <c r="I168" s="44">
        <v>2.1080000000000001</v>
      </c>
      <c r="J168" s="44" t="s">
        <v>3051</v>
      </c>
      <c r="K168" s="44">
        <v>2</v>
      </c>
      <c r="L168" s="14">
        <v>2015</v>
      </c>
      <c r="M168" s="14">
        <v>35</v>
      </c>
      <c r="N168" s="14">
        <v>491</v>
      </c>
      <c r="O168" s="14"/>
      <c r="P168" s="25"/>
    </row>
    <row r="169" spans="1:16" ht="32.1" customHeight="1">
      <c r="A169" s="24">
        <v>168</v>
      </c>
      <c r="B169" s="13" t="s">
        <v>2340</v>
      </c>
      <c r="C169" s="51" t="s">
        <v>3256</v>
      </c>
      <c r="D169" s="17" t="s">
        <v>1668</v>
      </c>
      <c r="E169" s="5" t="s">
        <v>1220</v>
      </c>
      <c r="F169" s="12" t="s">
        <v>1219</v>
      </c>
      <c r="G169" s="5" t="s">
        <v>35</v>
      </c>
      <c r="H169" s="50">
        <v>0.1</v>
      </c>
      <c r="I169" s="44">
        <v>0.93799999999999994</v>
      </c>
      <c r="J169" s="44" t="s">
        <v>3042</v>
      </c>
      <c r="K169" s="44">
        <v>4</v>
      </c>
      <c r="L169" s="14">
        <v>2015</v>
      </c>
      <c r="M169" s="14"/>
      <c r="N169" s="14">
        <v>516</v>
      </c>
      <c r="O169" s="14" t="s">
        <v>1221</v>
      </c>
      <c r="P169" s="25"/>
    </row>
    <row r="170" spans="1:16" ht="32.1" customHeight="1">
      <c r="A170" s="24">
        <v>169</v>
      </c>
      <c r="B170" s="13" t="s">
        <v>2352</v>
      </c>
      <c r="C170" s="51" t="s">
        <v>3256</v>
      </c>
      <c r="D170" s="17" t="s">
        <v>1668</v>
      </c>
      <c r="E170" s="5" t="s">
        <v>1215</v>
      </c>
      <c r="F170" s="12" t="s">
        <v>1214</v>
      </c>
      <c r="G170" s="5" t="s">
        <v>1212</v>
      </c>
      <c r="H170" s="50">
        <v>0.1</v>
      </c>
      <c r="I170" s="44">
        <v>1.1359999999999999</v>
      </c>
      <c r="J170" s="44" t="s">
        <v>3041</v>
      </c>
      <c r="K170" s="44">
        <v>4</v>
      </c>
      <c r="L170" s="14">
        <v>2015</v>
      </c>
      <c r="M170" s="14">
        <v>65</v>
      </c>
      <c r="N170" s="14">
        <v>2</v>
      </c>
      <c r="O170" s="14" t="s">
        <v>1216</v>
      </c>
      <c r="P170" s="25"/>
    </row>
    <row r="171" spans="1:16" ht="32.1" customHeight="1">
      <c r="A171" s="24">
        <v>170</v>
      </c>
      <c r="B171" s="13" t="s">
        <v>2586</v>
      </c>
      <c r="C171" s="51" t="s">
        <v>3257</v>
      </c>
      <c r="D171" s="17" t="s">
        <v>1668</v>
      </c>
      <c r="E171" s="5" t="s">
        <v>1430</v>
      </c>
      <c r="F171" s="12" t="s">
        <v>1429</v>
      </c>
      <c r="G171" s="5" t="s">
        <v>496</v>
      </c>
      <c r="H171" s="50">
        <f>0.4*I171</f>
        <v>1.3504</v>
      </c>
      <c r="I171" s="44">
        <v>3.3759999999999999</v>
      </c>
      <c r="J171" s="44" t="s">
        <v>3056</v>
      </c>
      <c r="K171" s="44">
        <v>2</v>
      </c>
      <c r="L171" s="14">
        <v>2015</v>
      </c>
      <c r="M171" s="14">
        <v>99</v>
      </c>
      <c r="N171" s="14">
        <v>6</v>
      </c>
      <c r="O171" s="14" t="s">
        <v>1431</v>
      </c>
      <c r="P171" s="25"/>
    </row>
    <row r="172" spans="1:16" ht="45" customHeight="1">
      <c r="A172" s="24">
        <v>171</v>
      </c>
      <c r="B172" s="13" t="s">
        <v>2337</v>
      </c>
      <c r="C172" s="51" t="s">
        <v>3258</v>
      </c>
      <c r="D172" s="17" t="s">
        <v>1668</v>
      </c>
      <c r="E172" s="5" t="s">
        <v>1433</v>
      </c>
      <c r="F172" s="12" t="s">
        <v>1432</v>
      </c>
      <c r="G172" s="5" t="s">
        <v>1434</v>
      </c>
      <c r="H172" s="50">
        <v>0.1</v>
      </c>
      <c r="I172" s="44">
        <v>1.357</v>
      </c>
      <c r="J172" s="44" t="s">
        <v>3061</v>
      </c>
      <c r="K172" s="44">
        <v>4</v>
      </c>
      <c r="L172" s="14">
        <v>2015</v>
      </c>
      <c r="M172" s="14">
        <v>89</v>
      </c>
      <c r="N172" s="14">
        <v>3</v>
      </c>
      <c r="O172" s="14" t="s">
        <v>1435</v>
      </c>
      <c r="P172" s="25"/>
    </row>
    <row r="173" spans="1:16" ht="45" customHeight="1">
      <c r="A173" s="24">
        <v>172</v>
      </c>
      <c r="B173" s="13" t="s">
        <v>2427</v>
      </c>
      <c r="C173" s="51" t="s">
        <v>3258</v>
      </c>
      <c r="D173" s="17" t="s">
        <v>1668</v>
      </c>
      <c r="E173" s="5" t="s">
        <v>1354</v>
      </c>
      <c r="F173" s="12" t="s">
        <v>1386</v>
      </c>
      <c r="G173" s="5" t="s">
        <v>236</v>
      </c>
      <c r="H173" s="50">
        <f>0.4*I173</f>
        <v>1.5904</v>
      </c>
      <c r="I173" s="44">
        <v>3.976</v>
      </c>
      <c r="J173" s="44" t="s">
        <v>3065</v>
      </c>
      <c r="K173" s="44">
        <v>2</v>
      </c>
      <c r="L173" s="14">
        <v>2015</v>
      </c>
      <c r="M173" s="14">
        <v>523</v>
      </c>
      <c r="N173" s="14"/>
      <c r="O173" s="14" t="s">
        <v>1387</v>
      </c>
      <c r="P173" s="25"/>
    </row>
    <row r="174" spans="1:16" ht="32.1" customHeight="1">
      <c r="A174" s="24">
        <v>173</v>
      </c>
      <c r="B174" s="13" t="s">
        <v>2031</v>
      </c>
      <c r="C174" s="5" t="s">
        <v>2046</v>
      </c>
      <c r="D174" s="17" t="s">
        <v>1675</v>
      </c>
      <c r="E174" s="5" t="s">
        <v>1211</v>
      </c>
      <c r="F174" s="12" t="s">
        <v>2060</v>
      </c>
      <c r="G174" s="5" t="s">
        <v>2061</v>
      </c>
      <c r="H174" s="50">
        <v>0.1</v>
      </c>
      <c r="I174" s="44">
        <v>0.47899999999999998</v>
      </c>
      <c r="J174" s="46" t="s">
        <v>3127</v>
      </c>
      <c r="K174" s="44">
        <v>4</v>
      </c>
      <c r="L174" s="14">
        <v>2015</v>
      </c>
      <c r="M174" s="14">
        <v>62</v>
      </c>
      <c r="N174" s="14">
        <v>2</v>
      </c>
      <c r="O174" s="14" t="s">
        <v>2062</v>
      </c>
      <c r="P174" s="25"/>
    </row>
    <row r="175" spans="1:16" ht="32.1" customHeight="1">
      <c r="A175" s="24">
        <v>174</v>
      </c>
      <c r="B175" s="13" t="s">
        <v>2031</v>
      </c>
      <c r="C175" s="5" t="s">
        <v>2046</v>
      </c>
      <c r="D175" s="17" t="s">
        <v>1675</v>
      </c>
      <c r="E175" s="5" t="s">
        <v>1211</v>
      </c>
      <c r="F175" s="12" t="s">
        <v>1210</v>
      </c>
      <c r="G175" s="5" t="s">
        <v>1212</v>
      </c>
      <c r="H175" s="50">
        <v>0.1</v>
      </c>
      <c r="I175" s="44">
        <v>1.1359999999999999</v>
      </c>
      <c r="J175" s="44" t="s">
        <v>3041</v>
      </c>
      <c r="K175" s="44">
        <v>4</v>
      </c>
      <c r="L175" s="14">
        <v>2015</v>
      </c>
      <c r="M175" s="14">
        <v>65</v>
      </c>
      <c r="N175" s="14">
        <v>2</v>
      </c>
      <c r="O175" s="14" t="s">
        <v>1213</v>
      </c>
      <c r="P175" s="25"/>
    </row>
    <row r="176" spans="1:16" ht="32.1" customHeight="1">
      <c r="A176" s="24">
        <v>175</v>
      </c>
      <c r="B176" s="13" t="s">
        <v>2031</v>
      </c>
      <c r="C176" s="5" t="s">
        <v>2046</v>
      </c>
      <c r="D176" s="17" t="s">
        <v>1675</v>
      </c>
      <c r="E176" s="5" t="s">
        <v>2733</v>
      </c>
      <c r="F176" s="12" t="s">
        <v>1217</v>
      </c>
      <c r="G176" s="5" t="s">
        <v>1212</v>
      </c>
      <c r="H176" s="50">
        <v>0.1</v>
      </c>
      <c r="I176" s="44">
        <v>1.1359999999999999</v>
      </c>
      <c r="J176" s="44" t="s">
        <v>3041</v>
      </c>
      <c r="K176" s="44">
        <v>4</v>
      </c>
      <c r="L176" s="14">
        <v>2015</v>
      </c>
      <c r="M176" s="14">
        <v>65</v>
      </c>
      <c r="N176" s="14">
        <v>3</v>
      </c>
      <c r="O176" s="14" t="s">
        <v>1218</v>
      </c>
      <c r="P176" s="25"/>
    </row>
    <row r="177" spans="1:16" ht="32.1" customHeight="1">
      <c r="A177" s="24">
        <v>176</v>
      </c>
      <c r="B177" s="13" t="s">
        <v>2031</v>
      </c>
      <c r="C177" s="5" t="s">
        <v>2038</v>
      </c>
      <c r="D177" s="17" t="s">
        <v>1668</v>
      </c>
      <c r="E177" s="5" t="s">
        <v>376</v>
      </c>
      <c r="F177" s="12" t="s">
        <v>1259</v>
      </c>
      <c r="G177" s="5" t="s">
        <v>1260</v>
      </c>
      <c r="H177" s="50">
        <f>0.3*I177</f>
        <v>0.66179999999999994</v>
      </c>
      <c r="I177" s="44">
        <v>2.206</v>
      </c>
      <c r="J177" s="44" t="s">
        <v>3079</v>
      </c>
      <c r="K177" s="44">
        <v>3</v>
      </c>
      <c r="L177" s="14">
        <v>2015</v>
      </c>
      <c r="M177" s="14">
        <v>15</v>
      </c>
      <c r="N177" s="14">
        <v>5</v>
      </c>
      <c r="O177" s="14" t="s">
        <v>1261</v>
      </c>
      <c r="P177" s="25"/>
    </row>
    <row r="178" spans="1:16" ht="32.1" customHeight="1">
      <c r="A178" s="24">
        <v>177</v>
      </c>
      <c r="B178" s="13" t="s">
        <v>2031</v>
      </c>
      <c r="C178" s="5" t="s">
        <v>2039</v>
      </c>
      <c r="D178" s="17" t="s">
        <v>1668</v>
      </c>
      <c r="E178" s="5" t="s">
        <v>1065</v>
      </c>
      <c r="F178" s="12" t="s">
        <v>1064</v>
      </c>
      <c r="G178" s="5" t="s">
        <v>1066</v>
      </c>
      <c r="H178" s="50">
        <f>0.3*I178</f>
        <v>1.056</v>
      </c>
      <c r="I178" s="44">
        <v>3.52</v>
      </c>
      <c r="J178" s="44" t="s">
        <v>3070</v>
      </c>
      <c r="K178" s="44">
        <v>3</v>
      </c>
      <c r="L178" s="14">
        <v>2015</v>
      </c>
      <c r="M178" s="14">
        <v>153</v>
      </c>
      <c r="N178" s="14">
        <v>4</v>
      </c>
      <c r="O178" s="14" t="s">
        <v>1067</v>
      </c>
      <c r="P178" s="25"/>
    </row>
    <row r="179" spans="1:16" ht="32.1" customHeight="1">
      <c r="A179" s="24">
        <v>178</v>
      </c>
      <c r="B179" s="13" t="s">
        <v>2031</v>
      </c>
      <c r="C179" s="5" t="s">
        <v>2039</v>
      </c>
      <c r="D179" s="17" t="s">
        <v>1668</v>
      </c>
      <c r="E179" s="5" t="s">
        <v>338</v>
      </c>
      <c r="F179" s="12" t="s">
        <v>337</v>
      </c>
      <c r="G179" s="5" t="s">
        <v>339</v>
      </c>
      <c r="H179" s="50">
        <f>0.4*I179</f>
        <v>1.5468000000000002</v>
      </c>
      <c r="I179" s="44">
        <v>3.867</v>
      </c>
      <c r="J179" s="44" t="s">
        <v>3074</v>
      </c>
      <c r="K179" s="44">
        <v>2</v>
      </c>
      <c r="L179" s="14">
        <v>2015</v>
      </c>
      <c r="M179" s="14">
        <v>16</v>
      </c>
      <c r="N179" s="14">
        <v>470</v>
      </c>
      <c r="O179" s="14"/>
      <c r="P179" s="25"/>
    </row>
    <row r="180" spans="1:16" ht="32.1" customHeight="1">
      <c r="A180" s="24">
        <v>179</v>
      </c>
      <c r="B180" s="13" t="s">
        <v>2031</v>
      </c>
      <c r="C180" s="5" t="s">
        <v>2042</v>
      </c>
      <c r="D180" s="17" t="s">
        <v>1675</v>
      </c>
      <c r="E180" s="5" t="s">
        <v>352</v>
      </c>
      <c r="F180" s="12" t="s">
        <v>2063</v>
      </c>
      <c r="G180" s="5" t="s">
        <v>2064</v>
      </c>
      <c r="H180" s="50">
        <v>0.1</v>
      </c>
      <c r="I180" s="44">
        <v>0.82399999999999995</v>
      </c>
      <c r="J180" s="44" t="s">
        <v>3124</v>
      </c>
      <c r="K180" s="44">
        <v>4</v>
      </c>
      <c r="L180" s="14">
        <v>2015</v>
      </c>
      <c r="M180" s="14">
        <v>18</v>
      </c>
      <c r="N180" s="14">
        <v>3</v>
      </c>
      <c r="O180" s="14" t="s">
        <v>2065</v>
      </c>
      <c r="P180" s="25"/>
    </row>
    <row r="181" spans="1:16" ht="32.1" customHeight="1">
      <c r="A181" s="24">
        <v>180</v>
      </c>
      <c r="B181" s="13" t="s">
        <v>2031</v>
      </c>
      <c r="C181" s="5" t="s">
        <v>2066</v>
      </c>
      <c r="D181" s="17" t="s">
        <v>1931</v>
      </c>
      <c r="E181" s="5" t="s">
        <v>2067</v>
      </c>
      <c r="F181" s="12" t="s">
        <v>2068</v>
      </c>
      <c r="G181" s="5" t="s">
        <v>406</v>
      </c>
      <c r="H181" s="50">
        <v>0.1</v>
      </c>
      <c r="I181" s="44">
        <v>1.665</v>
      </c>
      <c r="J181" s="44" t="s">
        <v>3061</v>
      </c>
      <c r="K181" s="44">
        <v>4</v>
      </c>
      <c r="L181" s="14">
        <v>2015</v>
      </c>
      <c r="M181" s="14">
        <v>59</v>
      </c>
      <c r="N181" s="14"/>
      <c r="O181" s="14" t="s">
        <v>2069</v>
      </c>
      <c r="P181" s="25"/>
    </row>
    <row r="182" spans="1:16" ht="32.1" customHeight="1">
      <c r="A182" s="24">
        <v>181</v>
      </c>
      <c r="B182" s="13" t="s">
        <v>2031</v>
      </c>
      <c r="C182" s="5" t="s">
        <v>2040</v>
      </c>
      <c r="D182" s="17" t="s">
        <v>1668</v>
      </c>
      <c r="E182" s="5" t="s">
        <v>369</v>
      </c>
      <c r="F182" s="12" t="s">
        <v>1470</v>
      </c>
      <c r="G182" s="5" t="s">
        <v>29</v>
      </c>
      <c r="H182" s="50">
        <f>0.3*I182</f>
        <v>0.82799999999999996</v>
      </c>
      <c r="I182" s="44">
        <v>2.76</v>
      </c>
      <c r="J182" s="44" t="s">
        <v>3079</v>
      </c>
      <c r="K182" s="44">
        <v>3</v>
      </c>
      <c r="L182" s="14">
        <v>2015</v>
      </c>
      <c r="M182" s="14">
        <v>22</v>
      </c>
      <c r="N182" s="14">
        <v>19</v>
      </c>
      <c r="O182" s="14" t="s">
        <v>1471</v>
      </c>
      <c r="P182" s="25"/>
    </row>
    <row r="183" spans="1:16" ht="32.1" customHeight="1">
      <c r="A183" s="24">
        <v>182</v>
      </c>
      <c r="B183" s="13" t="s">
        <v>2031</v>
      </c>
      <c r="C183" s="5" t="s">
        <v>2047</v>
      </c>
      <c r="D183" s="17" t="s">
        <v>1668</v>
      </c>
      <c r="E183" s="5" t="s">
        <v>1223</v>
      </c>
      <c r="F183" s="12" t="s">
        <v>1222</v>
      </c>
      <c r="G183" s="5" t="s">
        <v>1224</v>
      </c>
      <c r="H183" s="50">
        <f>0.3*I183</f>
        <v>0.9264</v>
      </c>
      <c r="I183" s="44">
        <v>3.0880000000000001</v>
      </c>
      <c r="J183" s="44" t="s">
        <v>3070</v>
      </c>
      <c r="K183" s="44">
        <v>3</v>
      </c>
      <c r="L183" s="14">
        <v>2015</v>
      </c>
      <c r="M183" s="14">
        <v>34</v>
      </c>
      <c r="N183" s="14">
        <v>9</v>
      </c>
      <c r="O183" s="14" t="s">
        <v>1225</v>
      </c>
      <c r="P183" s="25"/>
    </row>
    <row r="184" spans="1:16" ht="32.1" customHeight="1">
      <c r="A184" s="24">
        <v>183</v>
      </c>
      <c r="B184" s="13" t="s">
        <v>2031</v>
      </c>
      <c r="C184" s="5" t="s">
        <v>2048</v>
      </c>
      <c r="D184" s="17" t="s">
        <v>1668</v>
      </c>
      <c r="E184" s="5" t="s">
        <v>2049</v>
      </c>
      <c r="F184" s="12" t="s">
        <v>2050</v>
      </c>
      <c r="G184" s="5" t="s">
        <v>2051</v>
      </c>
      <c r="H184" s="50">
        <v>0.1</v>
      </c>
      <c r="I184" s="44">
        <v>0.4</v>
      </c>
      <c r="J184" s="44" t="s">
        <v>3109</v>
      </c>
      <c r="K184" s="44">
        <v>4</v>
      </c>
      <c r="L184" s="14">
        <v>2015</v>
      </c>
      <c r="M184" s="14">
        <v>80</v>
      </c>
      <c r="N184" s="14">
        <v>4</v>
      </c>
      <c r="O184" s="14" t="s">
        <v>2052</v>
      </c>
      <c r="P184" s="25"/>
    </row>
    <row r="185" spans="1:16" ht="32.1" customHeight="1">
      <c r="A185" s="24">
        <v>184</v>
      </c>
      <c r="B185" s="13" t="s">
        <v>2031</v>
      </c>
      <c r="C185" s="5" t="s">
        <v>2056</v>
      </c>
      <c r="D185" s="17" t="s">
        <v>1675</v>
      </c>
      <c r="E185" s="5" t="s">
        <v>2057</v>
      </c>
      <c r="F185" s="12" t="s">
        <v>2058</v>
      </c>
      <c r="G185" s="5" t="s">
        <v>1480</v>
      </c>
      <c r="H185" s="50">
        <f>0.6*I185</f>
        <v>3.7679999999999998</v>
      </c>
      <c r="I185" s="44">
        <v>6.28</v>
      </c>
      <c r="J185" s="44" t="s">
        <v>3073</v>
      </c>
      <c r="K185" s="44">
        <v>1</v>
      </c>
      <c r="L185" s="14">
        <v>2015</v>
      </c>
      <c r="M185" s="14">
        <v>169</v>
      </c>
      <c r="N185" s="14">
        <v>3</v>
      </c>
      <c r="O185" s="14" t="s">
        <v>2059</v>
      </c>
      <c r="P185" s="25"/>
    </row>
    <row r="186" spans="1:16" ht="32.1" customHeight="1">
      <c r="A186" s="24">
        <v>185</v>
      </c>
      <c r="B186" s="13" t="s">
        <v>2041</v>
      </c>
      <c r="C186" s="5" t="s">
        <v>2038</v>
      </c>
      <c r="D186" s="17" t="s">
        <v>1931</v>
      </c>
      <c r="E186" s="5" t="s">
        <v>372</v>
      </c>
      <c r="F186" s="12" t="s">
        <v>2346</v>
      </c>
      <c r="G186" s="5" t="s">
        <v>373</v>
      </c>
      <c r="H186" s="50">
        <f>0.4*I186</f>
        <v>1.5167999999999999</v>
      </c>
      <c r="I186" s="44">
        <v>3.7919999999999998</v>
      </c>
      <c r="J186" s="44" t="s">
        <v>3069</v>
      </c>
      <c r="K186" s="44">
        <v>2</v>
      </c>
      <c r="L186" s="14">
        <v>2015</v>
      </c>
      <c r="M186" s="14">
        <v>85</v>
      </c>
      <c r="N186" s="14"/>
      <c r="O186" s="14" t="s">
        <v>374</v>
      </c>
      <c r="P186" s="25"/>
    </row>
    <row r="187" spans="1:16" ht="32.1" customHeight="1">
      <c r="A187" s="24">
        <v>186</v>
      </c>
      <c r="B187" s="13" t="s">
        <v>2041</v>
      </c>
      <c r="C187" s="5" t="s">
        <v>2043</v>
      </c>
      <c r="D187" s="17" t="s">
        <v>1668</v>
      </c>
      <c r="E187" s="5" t="s">
        <v>359</v>
      </c>
      <c r="F187" s="12" t="s">
        <v>358</v>
      </c>
      <c r="G187" s="48" t="s">
        <v>3142</v>
      </c>
      <c r="H187" s="50">
        <v>0.1</v>
      </c>
      <c r="I187" s="44">
        <v>0.65800000000000003</v>
      </c>
      <c r="J187" s="44" t="s">
        <v>3061</v>
      </c>
      <c r="K187" s="44">
        <v>4</v>
      </c>
      <c r="L187" s="14">
        <v>2015</v>
      </c>
      <c r="M187" s="14">
        <v>47</v>
      </c>
      <c r="N187" s="14">
        <v>3</v>
      </c>
      <c r="O187" s="14" t="s">
        <v>360</v>
      </c>
      <c r="P187" s="25"/>
    </row>
    <row r="188" spans="1:16" ht="32.1" customHeight="1">
      <c r="A188" s="24">
        <v>187</v>
      </c>
      <c r="B188" s="13" t="s">
        <v>2041</v>
      </c>
      <c r="C188" s="5" t="s">
        <v>2042</v>
      </c>
      <c r="D188" s="17" t="s">
        <v>1675</v>
      </c>
      <c r="E188" s="5" t="s">
        <v>352</v>
      </c>
      <c r="F188" s="12" t="s">
        <v>351</v>
      </c>
      <c r="G188" s="5" t="s">
        <v>84</v>
      </c>
      <c r="H188" s="50">
        <v>0.1</v>
      </c>
      <c r="I188" s="44">
        <v>0.47799999999999998</v>
      </c>
      <c r="J188" s="44" t="s">
        <v>3061</v>
      </c>
      <c r="K188" s="44">
        <v>4</v>
      </c>
      <c r="L188" s="14">
        <v>2015</v>
      </c>
      <c r="M188" s="14">
        <v>47</v>
      </c>
      <c r="N188" s="14">
        <v>1</v>
      </c>
      <c r="O188" s="14" t="s">
        <v>353</v>
      </c>
      <c r="P188" s="25"/>
    </row>
    <row r="189" spans="1:16" ht="32.1" customHeight="1">
      <c r="A189" s="24">
        <v>188</v>
      </c>
      <c r="B189" s="13" t="s">
        <v>2041</v>
      </c>
      <c r="C189" s="5" t="s">
        <v>2044</v>
      </c>
      <c r="D189" s="17" t="s">
        <v>1668</v>
      </c>
      <c r="E189" s="5" t="s">
        <v>362</v>
      </c>
      <c r="F189" s="12" t="s">
        <v>361</v>
      </c>
      <c r="G189" s="5" t="s">
        <v>363</v>
      </c>
      <c r="H189" s="50">
        <f>0.3*I189</f>
        <v>0.51329999999999998</v>
      </c>
      <c r="I189" s="44">
        <v>1.7110000000000001</v>
      </c>
      <c r="J189" s="44" t="s">
        <v>3047</v>
      </c>
      <c r="K189" s="44">
        <v>3</v>
      </c>
      <c r="L189" s="14">
        <v>2015</v>
      </c>
      <c r="M189" s="14">
        <v>69</v>
      </c>
      <c r="N189" s="14">
        <v>8</v>
      </c>
      <c r="O189" s="14" t="s">
        <v>364</v>
      </c>
      <c r="P189" s="25"/>
    </row>
    <row r="190" spans="1:16" ht="32.1" customHeight="1">
      <c r="A190" s="24">
        <v>189</v>
      </c>
      <c r="B190" s="13" t="s">
        <v>2041</v>
      </c>
      <c r="C190" s="5" t="s">
        <v>2040</v>
      </c>
      <c r="D190" s="17" t="s">
        <v>1931</v>
      </c>
      <c r="E190" s="5" t="s">
        <v>366</v>
      </c>
      <c r="F190" s="12" t="s">
        <v>365</v>
      </c>
      <c r="G190" s="5" t="s">
        <v>18</v>
      </c>
      <c r="H190" s="50">
        <f>0.3*I190</f>
        <v>0.91709999999999992</v>
      </c>
      <c r="I190" s="44">
        <v>3.0569999999999999</v>
      </c>
      <c r="J190" s="44" t="s">
        <v>3070</v>
      </c>
      <c r="K190" s="44">
        <v>3</v>
      </c>
      <c r="L190" s="14">
        <v>2015</v>
      </c>
      <c r="M190" s="14">
        <v>10</v>
      </c>
      <c r="N190" s="14" t="s">
        <v>367</v>
      </c>
      <c r="O190" s="14"/>
      <c r="P190" s="25"/>
    </row>
    <row r="191" spans="1:16" ht="32.1" customHeight="1">
      <c r="A191" s="24">
        <v>190</v>
      </c>
      <c r="B191" s="13" t="s">
        <v>2484</v>
      </c>
      <c r="C191" s="51" t="s">
        <v>3259</v>
      </c>
      <c r="D191" s="17" t="s">
        <v>1668</v>
      </c>
      <c r="E191" s="5" t="s">
        <v>376</v>
      </c>
      <c r="F191" s="12" t="s">
        <v>375</v>
      </c>
      <c r="G191" s="5" t="s">
        <v>29</v>
      </c>
      <c r="H191" s="50">
        <f>0.3*I191</f>
        <v>0.82799999999999996</v>
      </c>
      <c r="I191" s="44">
        <v>2.76</v>
      </c>
      <c r="J191" s="44" t="s">
        <v>3079</v>
      </c>
      <c r="K191" s="44">
        <v>3</v>
      </c>
      <c r="L191" s="14">
        <v>2015</v>
      </c>
      <c r="M191" s="14">
        <v>22</v>
      </c>
      <c r="N191" s="14">
        <v>13</v>
      </c>
      <c r="O191" s="14" t="s">
        <v>377</v>
      </c>
      <c r="P191" s="25"/>
    </row>
    <row r="192" spans="1:16" ht="32.1" customHeight="1">
      <c r="A192" s="24">
        <v>191</v>
      </c>
      <c r="B192" s="13" t="s">
        <v>2542</v>
      </c>
      <c r="C192" s="39" t="s">
        <v>3249</v>
      </c>
      <c r="D192" s="17"/>
      <c r="E192" s="5" t="s">
        <v>348</v>
      </c>
      <c r="F192" s="12" t="s">
        <v>347</v>
      </c>
      <c r="G192" s="5" t="s">
        <v>349</v>
      </c>
      <c r="H192" s="50">
        <f>0.6*I192</f>
        <v>1.9152</v>
      </c>
      <c r="I192" s="44">
        <v>3.1920000000000002</v>
      </c>
      <c r="J192" s="44" t="s">
        <v>3075</v>
      </c>
      <c r="K192" s="44">
        <v>1</v>
      </c>
      <c r="L192" s="14">
        <v>2015</v>
      </c>
      <c r="M192" s="14">
        <v>99</v>
      </c>
      <c r="N192" s="14">
        <v>6</v>
      </c>
      <c r="O192" s="14" t="s">
        <v>350</v>
      </c>
      <c r="P192" s="25"/>
    </row>
    <row r="193" spans="1:16" ht="32.1" customHeight="1">
      <c r="A193" s="24">
        <v>192</v>
      </c>
      <c r="B193" s="13" t="s">
        <v>2591</v>
      </c>
      <c r="C193" s="39" t="s">
        <v>3249</v>
      </c>
      <c r="D193" s="17"/>
      <c r="E193" s="5" t="s">
        <v>344</v>
      </c>
      <c r="F193" s="12" t="s">
        <v>2592</v>
      </c>
      <c r="G193" s="5" t="s">
        <v>345</v>
      </c>
      <c r="H193" s="50">
        <v>0.1</v>
      </c>
      <c r="I193" s="44">
        <v>1.087</v>
      </c>
      <c r="J193" s="44" t="s">
        <v>3061</v>
      </c>
      <c r="K193" s="44">
        <v>4</v>
      </c>
      <c r="L193" s="14">
        <v>2015</v>
      </c>
      <c r="M193" s="14">
        <v>204</v>
      </c>
      <c r="N193" s="14">
        <v>4</v>
      </c>
      <c r="O193" s="14" t="s">
        <v>346</v>
      </c>
      <c r="P193" s="25"/>
    </row>
    <row r="194" spans="1:16" ht="32.1" customHeight="1">
      <c r="A194" s="24">
        <v>193</v>
      </c>
      <c r="B194" s="13" t="s">
        <v>2041</v>
      </c>
      <c r="C194" s="5" t="s">
        <v>2032</v>
      </c>
      <c r="D194" s="17" t="s">
        <v>1675</v>
      </c>
      <c r="E194" s="5" t="s">
        <v>355</v>
      </c>
      <c r="F194" s="12" t="s">
        <v>354</v>
      </c>
      <c r="G194" s="5" t="s">
        <v>356</v>
      </c>
      <c r="H194" s="50">
        <v>0.1</v>
      </c>
      <c r="I194" s="44">
        <v>0.65800000000000003</v>
      </c>
      <c r="J194" s="44" t="s">
        <v>3078</v>
      </c>
      <c r="K194" s="44">
        <v>4</v>
      </c>
      <c r="L194" s="14">
        <v>2015</v>
      </c>
      <c r="M194" s="14">
        <v>26</v>
      </c>
      <c r="N194" s="14">
        <v>2</v>
      </c>
      <c r="O194" s="14" t="s">
        <v>357</v>
      </c>
      <c r="P194" s="25"/>
    </row>
    <row r="195" spans="1:16" ht="32.1" customHeight="1">
      <c r="A195" s="24">
        <v>194</v>
      </c>
      <c r="B195" s="13" t="s">
        <v>2041</v>
      </c>
      <c r="C195" s="5" t="s">
        <v>2053</v>
      </c>
      <c r="D195" s="17" t="s">
        <v>1668</v>
      </c>
      <c r="E195" s="5" t="s">
        <v>2054</v>
      </c>
      <c r="F195" s="12" t="s">
        <v>2055</v>
      </c>
      <c r="G195" s="5" t="s">
        <v>2029</v>
      </c>
      <c r="H195" s="50">
        <f>0.3*I195</f>
        <v>0.46139999999999998</v>
      </c>
      <c r="I195" s="44">
        <v>1.538</v>
      </c>
      <c r="J195" s="44" t="s">
        <v>3112</v>
      </c>
      <c r="K195" s="44">
        <v>3</v>
      </c>
      <c r="L195" s="14">
        <v>2015</v>
      </c>
      <c r="M195" s="14"/>
      <c r="N195" s="14">
        <v>197</v>
      </c>
      <c r="O195" s="14" t="s">
        <v>1991</v>
      </c>
      <c r="P195" s="25"/>
    </row>
    <row r="196" spans="1:16" ht="32.1" customHeight="1">
      <c r="A196" s="24">
        <v>195</v>
      </c>
      <c r="B196" s="13" t="s">
        <v>2041</v>
      </c>
      <c r="C196" s="5" t="s">
        <v>2045</v>
      </c>
      <c r="D196" s="17" t="s">
        <v>1931</v>
      </c>
      <c r="E196" s="5" t="s">
        <v>369</v>
      </c>
      <c r="F196" s="12" t="s">
        <v>368</v>
      </c>
      <c r="G196" s="5" t="s">
        <v>370</v>
      </c>
      <c r="H196" s="50">
        <f>0.3*I196</f>
        <v>0.55889999999999995</v>
      </c>
      <c r="I196" s="44">
        <v>1.863</v>
      </c>
      <c r="J196" s="44" t="s">
        <v>3079</v>
      </c>
      <c r="K196" s="44">
        <v>3</v>
      </c>
      <c r="L196" s="14">
        <v>2015</v>
      </c>
      <c r="M196" s="14">
        <v>25</v>
      </c>
      <c r="N196" s="14">
        <v>6</v>
      </c>
      <c r="O196" s="14" t="s">
        <v>371</v>
      </c>
      <c r="P196" s="25"/>
    </row>
    <row r="197" spans="1:16" ht="32.1" customHeight="1">
      <c r="A197" s="24">
        <v>196</v>
      </c>
      <c r="B197" s="13" t="s">
        <v>1674</v>
      </c>
      <c r="C197" s="51" t="s">
        <v>3260</v>
      </c>
      <c r="D197" s="17" t="s">
        <v>1675</v>
      </c>
      <c r="E197" s="5" t="s">
        <v>1151</v>
      </c>
      <c r="F197" s="12" t="s">
        <v>1150</v>
      </c>
      <c r="G197" s="5" t="s">
        <v>38</v>
      </c>
      <c r="H197" s="50">
        <v>0.1</v>
      </c>
      <c r="I197" s="44">
        <v>0.99399999999999999</v>
      </c>
      <c r="J197" s="44" t="s">
        <v>3042</v>
      </c>
      <c r="K197" s="44">
        <v>4</v>
      </c>
      <c r="L197" s="14">
        <v>2015</v>
      </c>
      <c r="M197" s="14">
        <v>4028</v>
      </c>
      <c r="N197" s="14">
        <v>1</v>
      </c>
      <c r="O197" s="14" t="s">
        <v>1152</v>
      </c>
      <c r="P197" s="25"/>
    </row>
    <row r="198" spans="1:16" ht="32.1" customHeight="1">
      <c r="A198" s="24">
        <v>197</v>
      </c>
      <c r="B198" s="13" t="s">
        <v>1674</v>
      </c>
      <c r="C198" s="51" t="s">
        <v>3260</v>
      </c>
      <c r="D198" s="17" t="s">
        <v>1668</v>
      </c>
      <c r="E198" s="5" t="s">
        <v>688</v>
      </c>
      <c r="F198" s="12" t="s">
        <v>1148</v>
      </c>
      <c r="G198" s="5" t="s">
        <v>38</v>
      </c>
      <c r="H198" s="50">
        <v>0.1</v>
      </c>
      <c r="I198" s="44">
        <v>0.99399999999999999</v>
      </c>
      <c r="J198" s="44" t="s">
        <v>3042</v>
      </c>
      <c r="K198" s="44">
        <v>4</v>
      </c>
      <c r="L198" s="14">
        <v>2015</v>
      </c>
      <c r="M198" s="14">
        <v>4012</v>
      </c>
      <c r="N198" s="14">
        <v>3</v>
      </c>
      <c r="O198" s="14" t="s">
        <v>1149</v>
      </c>
      <c r="P198" s="25"/>
    </row>
    <row r="199" spans="1:16" ht="32.1" customHeight="1">
      <c r="A199" s="24">
        <v>198</v>
      </c>
      <c r="B199" s="13" t="s">
        <v>2543</v>
      </c>
      <c r="C199" s="5" t="s">
        <v>3261</v>
      </c>
      <c r="D199" s="17" t="s">
        <v>1668</v>
      </c>
      <c r="E199" s="5" t="s">
        <v>1170</v>
      </c>
      <c r="F199" s="12" t="s">
        <v>1169</v>
      </c>
      <c r="G199" s="5" t="s">
        <v>38</v>
      </c>
      <c r="H199" s="50">
        <v>0.1</v>
      </c>
      <c r="I199" s="44">
        <v>0.99399999999999999</v>
      </c>
      <c r="J199" s="44" t="s">
        <v>3042</v>
      </c>
      <c r="K199" s="44">
        <v>4</v>
      </c>
      <c r="L199" s="14">
        <v>2015</v>
      </c>
      <c r="M199" s="14">
        <v>3095</v>
      </c>
      <c r="N199" s="14">
        <v>1</v>
      </c>
      <c r="O199" s="14" t="s">
        <v>1171</v>
      </c>
      <c r="P199" s="25"/>
    </row>
    <row r="200" spans="1:16" ht="32.1" customHeight="1">
      <c r="A200" s="24">
        <v>199</v>
      </c>
      <c r="B200" s="13" t="s">
        <v>2529</v>
      </c>
      <c r="C200" s="5" t="s">
        <v>3261</v>
      </c>
      <c r="D200" s="17" t="s">
        <v>1668</v>
      </c>
      <c r="E200" s="5" t="s">
        <v>1173</v>
      </c>
      <c r="F200" s="12" t="s">
        <v>1172</v>
      </c>
      <c r="G200" s="5" t="s">
        <v>38</v>
      </c>
      <c r="H200" s="50">
        <v>0.1</v>
      </c>
      <c r="I200" s="44">
        <v>0.99399999999999999</v>
      </c>
      <c r="J200" s="44" t="s">
        <v>3042</v>
      </c>
      <c r="K200" s="44">
        <v>4</v>
      </c>
      <c r="L200" s="14">
        <v>2015</v>
      </c>
      <c r="M200" s="14">
        <v>4006</v>
      </c>
      <c r="N200" s="14">
        <v>1</v>
      </c>
      <c r="O200" s="14" t="s">
        <v>1174</v>
      </c>
      <c r="P200" s="25"/>
    </row>
    <row r="201" spans="1:16" ht="32.1" customHeight="1">
      <c r="A201" s="24">
        <v>200</v>
      </c>
      <c r="B201" s="13" t="s">
        <v>2732</v>
      </c>
      <c r="C201" s="5" t="s">
        <v>3261</v>
      </c>
      <c r="D201" s="17" t="s">
        <v>1668</v>
      </c>
      <c r="E201" s="5" t="s">
        <v>1179</v>
      </c>
      <c r="F201" s="12" t="s">
        <v>1178</v>
      </c>
      <c r="G201" s="5" t="s">
        <v>1180</v>
      </c>
      <c r="H201" s="50">
        <f>0.3*I201</f>
        <v>0.59550000000000003</v>
      </c>
      <c r="I201" s="44">
        <v>1.9850000000000001</v>
      </c>
      <c r="J201" s="44" t="s">
        <v>3152</v>
      </c>
      <c r="K201" s="44">
        <v>3</v>
      </c>
      <c r="L201" s="14">
        <v>2015</v>
      </c>
      <c r="M201" s="14">
        <v>13</v>
      </c>
      <c r="N201" s="14">
        <v>1</v>
      </c>
      <c r="O201" s="14" t="s">
        <v>1181</v>
      </c>
      <c r="P201" s="25"/>
    </row>
    <row r="202" spans="1:16" ht="32.1" customHeight="1">
      <c r="A202" s="24">
        <v>201</v>
      </c>
      <c r="B202" s="26" t="s">
        <v>2449</v>
      </c>
      <c r="C202" s="27" t="s">
        <v>3262</v>
      </c>
      <c r="D202" s="28" t="s">
        <v>1931</v>
      </c>
      <c r="E202" s="27" t="s">
        <v>1265</v>
      </c>
      <c r="F202" s="29" t="s">
        <v>1264</v>
      </c>
      <c r="G202" s="27" t="s">
        <v>45</v>
      </c>
      <c r="H202" s="50">
        <f>0.3*I202</f>
        <v>1.5683999999999998</v>
      </c>
      <c r="I202" s="44">
        <v>5.2279999999999998</v>
      </c>
      <c r="J202" s="44" t="s">
        <v>3064</v>
      </c>
      <c r="K202" s="44">
        <v>3</v>
      </c>
      <c r="L202" s="30">
        <v>2015</v>
      </c>
      <c r="M202" s="30">
        <v>5</v>
      </c>
      <c r="N202" s="30">
        <v>15719</v>
      </c>
      <c r="O202" s="30"/>
      <c r="P202" s="31"/>
    </row>
    <row r="203" spans="1:16" ht="32.1" customHeight="1">
      <c r="A203" s="24">
        <v>202</v>
      </c>
      <c r="B203" s="13" t="s">
        <v>2647</v>
      </c>
      <c r="C203" s="5" t="s">
        <v>3262</v>
      </c>
      <c r="D203" s="17" t="s">
        <v>1675</v>
      </c>
      <c r="E203" s="5" t="s">
        <v>1263</v>
      </c>
      <c r="F203" s="12" t="s">
        <v>1262</v>
      </c>
      <c r="G203" s="5" t="s">
        <v>45</v>
      </c>
      <c r="H203" s="50">
        <f>0.3*I203</f>
        <v>1.5683999999999998</v>
      </c>
      <c r="I203" s="44">
        <v>5.2279999999999998</v>
      </c>
      <c r="J203" s="44" t="s">
        <v>3064</v>
      </c>
      <c r="K203" s="44">
        <v>3</v>
      </c>
      <c r="L203" s="14">
        <v>2015</v>
      </c>
      <c r="M203" s="14">
        <v>5</v>
      </c>
      <c r="N203" s="14">
        <v>8784</v>
      </c>
      <c r="O203" s="14"/>
      <c r="P203" s="25"/>
    </row>
    <row r="204" spans="1:16" ht="32.1" customHeight="1">
      <c r="A204" s="24">
        <v>203</v>
      </c>
      <c r="B204" s="13" t="s">
        <v>2702</v>
      </c>
      <c r="C204" s="5" t="s">
        <v>3263</v>
      </c>
      <c r="D204" s="17" t="s">
        <v>1675</v>
      </c>
      <c r="E204" s="5" t="s">
        <v>1183</v>
      </c>
      <c r="F204" s="12" t="s">
        <v>1182</v>
      </c>
      <c r="G204" s="5" t="s">
        <v>45</v>
      </c>
      <c r="H204" s="50">
        <f>0.3*I204</f>
        <v>1.5683999999999998</v>
      </c>
      <c r="I204" s="44">
        <v>5.2279999999999998</v>
      </c>
      <c r="J204" s="44" t="s">
        <v>3064</v>
      </c>
      <c r="K204" s="44">
        <v>3</v>
      </c>
      <c r="L204" s="14">
        <v>2015</v>
      </c>
      <c r="M204" s="14">
        <v>5</v>
      </c>
      <c r="N204" s="14">
        <v>9245</v>
      </c>
      <c r="O204" s="14"/>
      <c r="P204" s="25"/>
    </row>
    <row r="205" spans="1:16" ht="32.1" customHeight="1">
      <c r="A205" s="24">
        <v>204</v>
      </c>
      <c r="B205" s="13" t="s">
        <v>1669</v>
      </c>
      <c r="C205" s="5" t="s">
        <v>1712</v>
      </c>
      <c r="D205" s="17" t="s">
        <v>1675</v>
      </c>
      <c r="E205" s="5" t="s">
        <v>91</v>
      </c>
      <c r="F205" s="12" t="s">
        <v>1489</v>
      </c>
      <c r="G205" s="5" t="s">
        <v>3045</v>
      </c>
      <c r="H205" s="50">
        <v>0.1</v>
      </c>
      <c r="I205" s="44">
        <v>0.28199999999999997</v>
      </c>
      <c r="J205" s="44" t="s">
        <v>3061</v>
      </c>
      <c r="K205" s="44">
        <v>4</v>
      </c>
      <c r="L205" s="14">
        <v>2015</v>
      </c>
      <c r="M205" s="14">
        <v>75</v>
      </c>
      <c r="N205" s="14">
        <v>2</v>
      </c>
      <c r="O205" s="14" t="s">
        <v>1490</v>
      </c>
      <c r="P205" s="25"/>
    </row>
    <row r="206" spans="1:16" ht="32.1" customHeight="1">
      <c r="A206" s="24">
        <v>205</v>
      </c>
      <c r="B206" s="13" t="s">
        <v>2647</v>
      </c>
      <c r="C206" s="5" t="s">
        <v>3264</v>
      </c>
      <c r="D206" s="17" t="s">
        <v>1675</v>
      </c>
      <c r="E206" s="5" t="s">
        <v>705</v>
      </c>
      <c r="F206" s="12" t="s">
        <v>704</v>
      </c>
      <c r="G206" s="5" t="s">
        <v>22</v>
      </c>
      <c r="H206" s="50">
        <v>0.1</v>
      </c>
      <c r="I206" s="44">
        <v>0.97499999999999998</v>
      </c>
      <c r="J206" s="44" t="s">
        <v>3041</v>
      </c>
      <c r="K206" s="44">
        <v>4</v>
      </c>
      <c r="L206" s="14">
        <v>2015</v>
      </c>
      <c r="M206" s="14">
        <v>98</v>
      </c>
      <c r="N206" s="14">
        <v>1</v>
      </c>
      <c r="O206" s="14" t="s">
        <v>706</v>
      </c>
      <c r="P206" s="25"/>
    </row>
    <row r="207" spans="1:16" ht="32.1" customHeight="1">
      <c r="A207" s="24">
        <v>206</v>
      </c>
      <c r="B207" s="13" t="s">
        <v>2464</v>
      </c>
      <c r="C207" s="5" t="s">
        <v>3265</v>
      </c>
      <c r="D207" s="17" t="s">
        <v>1668</v>
      </c>
      <c r="E207" s="5" t="s">
        <v>784</v>
      </c>
      <c r="F207" s="12" t="s">
        <v>2465</v>
      </c>
      <c r="G207" s="5" t="s">
        <v>785</v>
      </c>
      <c r="H207" s="50">
        <v>0.1</v>
      </c>
      <c r="I207" s="44">
        <v>1.7609999999999999</v>
      </c>
      <c r="J207" s="44" t="s">
        <v>3061</v>
      </c>
      <c r="K207" s="44">
        <v>4</v>
      </c>
      <c r="L207" s="14">
        <v>2015</v>
      </c>
      <c r="M207" s="14">
        <v>105</v>
      </c>
      <c r="N207" s="14">
        <v>5</v>
      </c>
      <c r="O207" s="14" t="s">
        <v>786</v>
      </c>
      <c r="P207" s="25"/>
    </row>
    <row r="208" spans="1:16" ht="32.1" customHeight="1">
      <c r="A208" s="24">
        <v>207</v>
      </c>
      <c r="B208" s="13" t="s">
        <v>2523</v>
      </c>
      <c r="C208" s="5" t="s">
        <v>3265</v>
      </c>
      <c r="D208" s="17" t="s">
        <v>1668</v>
      </c>
      <c r="E208" s="5" t="s">
        <v>749</v>
      </c>
      <c r="F208" s="12" t="s">
        <v>748</v>
      </c>
      <c r="G208" s="5" t="s">
        <v>750</v>
      </c>
      <c r="H208" s="50">
        <f>0.4*I208</f>
        <v>1.1244000000000001</v>
      </c>
      <c r="I208" s="44">
        <v>2.8109999999999999</v>
      </c>
      <c r="J208" s="44" t="s">
        <v>3051</v>
      </c>
      <c r="K208" s="44">
        <v>2</v>
      </c>
      <c r="L208" s="14">
        <v>2015</v>
      </c>
      <c r="M208" s="14">
        <v>71</v>
      </c>
      <c r="N208" s="14">
        <v>12</v>
      </c>
      <c r="O208" s="14" t="s">
        <v>751</v>
      </c>
      <c r="P208" s="25"/>
    </row>
    <row r="209" spans="1:16" ht="32.1" customHeight="1">
      <c r="A209" s="24">
        <v>208</v>
      </c>
      <c r="B209" s="13" t="s">
        <v>2526</v>
      </c>
      <c r="C209" s="5" t="s">
        <v>3265</v>
      </c>
      <c r="D209" s="17" t="s">
        <v>1668</v>
      </c>
      <c r="E209" s="5" t="s">
        <v>749</v>
      </c>
      <c r="F209" s="12" t="s">
        <v>787</v>
      </c>
      <c r="G209" s="5" t="s">
        <v>750</v>
      </c>
      <c r="H209" s="50">
        <f>0.4*I209</f>
        <v>1.1244000000000001</v>
      </c>
      <c r="I209" s="44">
        <v>2.8109999999999999</v>
      </c>
      <c r="J209" s="44" t="s">
        <v>3051</v>
      </c>
      <c r="K209" s="44">
        <v>2</v>
      </c>
      <c r="L209" s="14">
        <v>2015</v>
      </c>
      <c r="M209" s="14">
        <v>71</v>
      </c>
      <c r="N209" s="14">
        <v>2</v>
      </c>
      <c r="O209" s="14" t="s">
        <v>788</v>
      </c>
      <c r="P209" s="25"/>
    </row>
    <row r="210" spans="1:16" ht="32.1" customHeight="1">
      <c r="A210" s="24">
        <v>209</v>
      </c>
      <c r="B210" s="13" t="s">
        <v>2452</v>
      </c>
      <c r="C210" s="5" t="s">
        <v>3266</v>
      </c>
      <c r="D210" s="17" t="s">
        <v>1931</v>
      </c>
      <c r="E210" s="5" t="s">
        <v>1551</v>
      </c>
      <c r="F210" s="12" t="s">
        <v>1550</v>
      </c>
      <c r="G210" s="5" t="s">
        <v>1267</v>
      </c>
      <c r="H210" s="50">
        <f>0.3*I210</f>
        <v>0.74580000000000002</v>
      </c>
      <c r="I210" s="44">
        <v>2.4860000000000002</v>
      </c>
      <c r="J210" s="44" t="s">
        <v>3048</v>
      </c>
      <c r="K210" s="44">
        <v>3</v>
      </c>
      <c r="L210" s="14">
        <v>2015</v>
      </c>
      <c r="M210" s="14">
        <v>25</v>
      </c>
      <c r="N210" s="14">
        <v>20</v>
      </c>
      <c r="O210" s="14" t="s">
        <v>1552</v>
      </c>
      <c r="P210" s="25"/>
    </row>
    <row r="211" spans="1:16" ht="32.1" customHeight="1">
      <c r="A211" s="24">
        <v>210</v>
      </c>
      <c r="B211" s="13" t="s">
        <v>1669</v>
      </c>
      <c r="C211" s="5" t="s">
        <v>1716</v>
      </c>
      <c r="D211" s="17" t="s">
        <v>1675</v>
      </c>
      <c r="E211" s="5" t="s">
        <v>1717</v>
      </c>
      <c r="F211" s="12" t="s">
        <v>1718</v>
      </c>
      <c r="G211" s="5" t="s">
        <v>3108</v>
      </c>
      <c r="H211" s="50">
        <v>0.1</v>
      </c>
      <c r="I211" s="44">
        <v>0.41799999999999998</v>
      </c>
      <c r="J211" s="46" t="s">
        <v>3107</v>
      </c>
      <c r="K211" s="44">
        <v>4</v>
      </c>
      <c r="L211" s="14">
        <v>2015</v>
      </c>
      <c r="M211" s="14">
        <v>20</v>
      </c>
      <c r="N211" s="14">
        <v>2</v>
      </c>
      <c r="O211" s="14" t="s">
        <v>1719</v>
      </c>
      <c r="P211" s="25"/>
    </row>
    <row r="212" spans="1:16" ht="32.1" customHeight="1">
      <c r="A212" s="24">
        <v>211</v>
      </c>
      <c r="B212" s="13" t="s">
        <v>2461</v>
      </c>
      <c r="C212" s="5" t="s">
        <v>3267</v>
      </c>
      <c r="D212" s="17" t="s">
        <v>1668</v>
      </c>
      <c r="E212" s="5" t="s">
        <v>1531</v>
      </c>
      <c r="F212" s="12" t="s">
        <v>1530</v>
      </c>
      <c r="G212" s="5" t="s">
        <v>1532</v>
      </c>
      <c r="H212" s="50">
        <f>0.3*I212</f>
        <v>0.49559999999999993</v>
      </c>
      <c r="I212" s="44">
        <v>1.6519999999999999</v>
      </c>
      <c r="J212" s="44" t="s">
        <v>3050</v>
      </c>
      <c r="K212" s="44">
        <v>3</v>
      </c>
      <c r="L212" s="14">
        <v>2015</v>
      </c>
      <c r="M212" s="14">
        <v>68</v>
      </c>
      <c r="N212" s="14"/>
      <c r="O212" s="14" t="s">
        <v>1533</v>
      </c>
      <c r="P212" s="25"/>
    </row>
    <row r="213" spans="1:16" ht="32.1" customHeight="1">
      <c r="A213" s="24">
        <v>212</v>
      </c>
      <c r="B213" s="13" t="s">
        <v>2657</v>
      </c>
      <c r="C213" s="5" t="s">
        <v>3267</v>
      </c>
      <c r="D213" s="17" t="s">
        <v>1668</v>
      </c>
      <c r="E213" s="5" t="s">
        <v>1523</v>
      </c>
      <c r="F213" s="12" t="s">
        <v>1522</v>
      </c>
      <c r="G213" s="5" t="s">
        <v>1524</v>
      </c>
      <c r="H213" s="50">
        <v>0.1</v>
      </c>
      <c r="I213" s="44">
        <v>1.038</v>
      </c>
      <c r="J213" s="44" t="s">
        <v>3081</v>
      </c>
      <c r="K213" s="44">
        <v>4</v>
      </c>
      <c r="L213" s="14">
        <v>2015</v>
      </c>
      <c r="M213" s="14">
        <v>97</v>
      </c>
      <c r="N213" s="14">
        <v>1</v>
      </c>
      <c r="O213" s="14" t="s">
        <v>1525</v>
      </c>
      <c r="P213" s="25"/>
    </row>
    <row r="214" spans="1:16" ht="32.1" customHeight="1">
      <c r="A214" s="24">
        <v>213</v>
      </c>
      <c r="B214" s="13" t="s">
        <v>2441</v>
      </c>
      <c r="C214" s="5" t="s">
        <v>3268</v>
      </c>
      <c r="D214" s="17" t="s">
        <v>1675</v>
      </c>
      <c r="E214" s="5" t="s">
        <v>1389</v>
      </c>
      <c r="F214" s="12" t="s">
        <v>1388</v>
      </c>
      <c r="G214" s="5" t="s">
        <v>1390</v>
      </c>
      <c r="H214" s="50">
        <f>0.4*I214</f>
        <v>1.5468000000000002</v>
      </c>
      <c r="I214" s="44">
        <v>3.867</v>
      </c>
      <c r="J214" s="44" t="s">
        <v>3069</v>
      </c>
      <c r="K214" s="44">
        <v>2</v>
      </c>
      <c r="L214" s="14">
        <v>2015</v>
      </c>
      <c r="M214" s="14">
        <v>115</v>
      </c>
      <c r="N214" s="14"/>
      <c r="O214" s="14" t="s">
        <v>1391</v>
      </c>
      <c r="P214" s="25"/>
    </row>
    <row r="215" spans="1:16" ht="32.1" customHeight="1">
      <c r="A215" s="24">
        <v>214</v>
      </c>
      <c r="B215" s="13" t="s">
        <v>1669</v>
      </c>
      <c r="C215" s="5" t="s">
        <v>1705</v>
      </c>
      <c r="D215" s="17" t="s">
        <v>1668</v>
      </c>
      <c r="E215" s="5" t="s">
        <v>1706</v>
      </c>
      <c r="F215" s="12" t="s">
        <v>1707</v>
      </c>
      <c r="G215" s="5" t="s">
        <v>476</v>
      </c>
      <c r="H215" s="50">
        <v>0.1</v>
      </c>
      <c r="I215" s="44">
        <v>0.373</v>
      </c>
      <c r="J215" s="44" t="s">
        <v>3094</v>
      </c>
      <c r="K215" s="44">
        <v>4</v>
      </c>
      <c r="L215" s="14">
        <v>2015</v>
      </c>
      <c r="M215" s="14">
        <v>29</v>
      </c>
      <c r="N215" s="14">
        <v>3</v>
      </c>
      <c r="O215" s="14" t="s">
        <v>1516</v>
      </c>
      <c r="P215" s="25"/>
    </row>
    <row r="216" spans="1:16" ht="32.1" customHeight="1">
      <c r="A216" s="24">
        <v>215</v>
      </c>
      <c r="B216" s="13" t="s">
        <v>2725</v>
      </c>
      <c r="C216" s="5" t="s">
        <v>3269</v>
      </c>
      <c r="D216" s="17" t="s">
        <v>1668</v>
      </c>
      <c r="E216" s="5" t="s">
        <v>662</v>
      </c>
      <c r="F216" s="12" t="s">
        <v>661</v>
      </c>
      <c r="G216" s="5" t="s">
        <v>663</v>
      </c>
      <c r="H216" s="50">
        <f>0.3*I216</f>
        <v>0.71639999999999993</v>
      </c>
      <c r="I216" s="44">
        <v>2.3879999999999999</v>
      </c>
      <c r="J216" s="44" t="s">
        <v>3070</v>
      </c>
      <c r="K216" s="44">
        <v>3</v>
      </c>
      <c r="L216" s="14">
        <v>2015</v>
      </c>
      <c r="M216" s="14">
        <v>122</v>
      </c>
      <c r="N216" s="14"/>
      <c r="O216" s="14" t="s">
        <v>664</v>
      </c>
      <c r="P216" s="25"/>
    </row>
    <row r="217" spans="1:16" ht="32.1" customHeight="1">
      <c r="A217" s="24">
        <v>216</v>
      </c>
      <c r="B217" s="13" t="s">
        <v>2452</v>
      </c>
      <c r="C217" s="5" t="s">
        <v>3270</v>
      </c>
      <c r="D217" s="17" t="s">
        <v>1668</v>
      </c>
      <c r="E217" s="5" t="s">
        <v>87</v>
      </c>
      <c r="F217" s="12" t="s">
        <v>86</v>
      </c>
      <c r="G217" s="5" t="s">
        <v>88</v>
      </c>
      <c r="H217" s="50">
        <f>0.3*I217</f>
        <v>0.46289999999999998</v>
      </c>
      <c r="I217" s="44">
        <v>1.5429999999999999</v>
      </c>
      <c r="J217" s="44" t="s">
        <v>3050</v>
      </c>
      <c r="K217" s="44">
        <v>3</v>
      </c>
      <c r="L217" s="14">
        <v>2015</v>
      </c>
      <c r="M217" s="14">
        <v>65</v>
      </c>
      <c r="N217" s="14">
        <v>3</v>
      </c>
      <c r="O217" s="14" t="s">
        <v>89</v>
      </c>
      <c r="P217" s="25"/>
    </row>
    <row r="218" spans="1:16" ht="32.1" customHeight="1">
      <c r="A218" s="24">
        <v>217</v>
      </c>
      <c r="B218" s="13" t="s">
        <v>1669</v>
      </c>
      <c r="C218" s="5" t="s">
        <v>1713</v>
      </c>
      <c r="D218" s="17" t="s">
        <v>1675</v>
      </c>
      <c r="E218" s="5" t="s">
        <v>1714</v>
      </c>
      <c r="F218" s="12" t="s">
        <v>778</v>
      </c>
      <c r="G218" s="5" t="s">
        <v>18</v>
      </c>
      <c r="H218" s="50">
        <f>0.3*I218</f>
        <v>0.91709999999999992</v>
      </c>
      <c r="I218" s="44">
        <v>3.0569999999999999</v>
      </c>
      <c r="J218" s="44" t="s">
        <v>3070</v>
      </c>
      <c r="K218" s="44">
        <v>3</v>
      </c>
      <c r="L218" s="14">
        <v>2015</v>
      </c>
      <c r="M218" s="14">
        <v>10</v>
      </c>
      <c r="N218" s="14" t="s">
        <v>1715</v>
      </c>
      <c r="O218" s="14"/>
      <c r="P218" s="25"/>
    </row>
    <row r="219" spans="1:16" ht="32.1" customHeight="1">
      <c r="A219" s="24">
        <v>218</v>
      </c>
      <c r="B219" s="13" t="s">
        <v>2472</v>
      </c>
      <c r="C219" s="5" t="s">
        <v>3271</v>
      </c>
      <c r="D219" s="17" t="s">
        <v>3272</v>
      </c>
      <c r="E219" s="5" t="s">
        <v>76</v>
      </c>
      <c r="F219" s="12" t="s">
        <v>75</v>
      </c>
      <c r="G219" s="5" t="s">
        <v>77</v>
      </c>
      <c r="H219" s="50">
        <v>0.1</v>
      </c>
      <c r="I219" s="44">
        <v>0.76400000000000001</v>
      </c>
      <c r="J219" s="44" t="s">
        <v>3061</v>
      </c>
      <c r="K219" s="44">
        <v>4</v>
      </c>
      <c r="L219" s="14">
        <v>2015</v>
      </c>
      <c r="M219" s="14">
        <v>14</v>
      </c>
      <c r="N219" s="14">
        <v>4</v>
      </c>
      <c r="O219" s="14" t="s">
        <v>78</v>
      </c>
      <c r="P219" s="25"/>
    </row>
    <row r="220" spans="1:16" ht="32.1" customHeight="1">
      <c r="A220" s="24">
        <v>219</v>
      </c>
      <c r="B220" s="13" t="s">
        <v>1669</v>
      </c>
      <c r="C220" s="5" t="s">
        <v>1680</v>
      </c>
      <c r="D220" s="17" t="s">
        <v>1931</v>
      </c>
      <c r="E220" s="5" t="s">
        <v>1723</v>
      </c>
      <c r="F220" s="12" t="s">
        <v>1724</v>
      </c>
      <c r="G220" s="5" t="s">
        <v>3106</v>
      </c>
      <c r="H220" s="50">
        <f>0.3*I220</f>
        <v>0.91709999999999992</v>
      </c>
      <c r="I220" s="44">
        <v>3.0569999999999999</v>
      </c>
      <c r="J220" s="44" t="s">
        <v>3070</v>
      </c>
      <c r="K220" s="44">
        <v>3</v>
      </c>
      <c r="L220" s="14">
        <v>2015</v>
      </c>
      <c r="M220" s="14">
        <v>10</v>
      </c>
      <c r="N220" s="14" t="s">
        <v>1725</v>
      </c>
      <c r="O220" s="14">
        <v>42392</v>
      </c>
      <c r="P220" s="25"/>
    </row>
    <row r="221" spans="1:16" ht="32.1" customHeight="1">
      <c r="A221" s="24">
        <v>220</v>
      </c>
      <c r="B221" s="13" t="s">
        <v>2523</v>
      </c>
      <c r="C221" s="5" t="s">
        <v>1680</v>
      </c>
      <c r="D221" s="17" t="s">
        <v>1931</v>
      </c>
      <c r="E221" s="5" t="s">
        <v>1512</v>
      </c>
      <c r="F221" s="12" t="s">
        <v>1511</v>
      </c>
      <c r="G221" s="5" t="s">
        <v>514</v>
      </c>
      <c r="H221" s="50">
        <v>0.1</v>
      </c>
      <c r="I221" s="44">
        <v>1.361</v>
      </c>
      <c r="J221" s="44" t="s">
        <v>3041</v>
      </c>
      <c r="K221" s="44">
        <v>4</v>
      </c>
      <c r="L221" s="14">
        <v>2015</v>
      </c>
      <c r="M221" s="14">
        <v>301</v>
      </c>
      <c r="N221" s="14">
        <v>2</v>
      </c>
      <c r="O221" s="14" t="s">
        <v>1513</v>
      </c>
      <c r="P221" s="25"/>
    </row>
    <row r="222" spans="1:16" ht="32.1" customHeight="1">
      <c r="A222" s="24">
        <v>221</v>
      </c>
      <c r="B222" s="13" t="s">
        <v>1669</v>
      </c>
      <c r="C222" s="5" t="s">
        <v>1680</v>
      </c>
      <c r="D222" s="17" t="s">
        <v>1931</v>
      </c>
      <c r="E222" s="5" t="s">
        <v>1720</v>
      </c>
      <c r="F222" s="12" t="s">
        <v>1721</v>
      </c>
      <c r="G222" s="48" t="s">
        <v>3143</v>
      </c>
      <c r="H222" s="50">
        <f>0.6*I222</f>
        <v>3.7679999999999998</v>
      </c>
      <c r="I222" s="44">
        <v>6.28</v>
      </c>
      <c r="J222" s="44" t="s">
        <v>3073</v>
      </c>
      <c r="K222" s="44">
        <v>1</v>
      </c>
      <c r="L222" s="14">
        <v>2015</v>
      </c>
      <c r="M222" s="14">
        <v>169</v>
      </c>
      <c r="N222" s="14">
        <v>12</v>
      </c>
      <c r="O222" s="14" t="s">
        <v>1722</v>
      </c>
      <c r="P222" s="25"/>
    </row>
    <row r="223" spans="1:16" ht="32.1" customHeight="1">
      <c r="A223" s="24">
        <v>222</v>
      </c>
      <c r="B223" s="13" t="s">
        <v>1669</v>
      </c>
      <c r="C223" s="5" t="s">
        <v>1726</v>
      </c>
      <c r="D223" s="17" t="s">
        <v>1668</v>
      </c>
      <c r="E223" s="5" t="s">
        <v>769</v>
      </c>
      <c r="F223" s="12" t="s">
        <v>1727</v>
      </c>
      <c r="G223" s="5" t="s">
        <v>1728</v>
      </c>
      <c r="H223" s="50">
        <v>0.1</v>
      </c>
      <c r="I223" s="44">
        <v>0.309</v>
      </c>
      <c r="J223" s="44" t="s">
        <v>3103</v>
      </c>
      <c r="K223" s="44">
        <v>4</v>
      </c>
      <c r="L223" s="14">
        <v>2015</v>
      </c>
      <c r="M223" s="14">
        <v>13</v>
      </c>
      <c r="N223" s="14">
        <v>3</v>
      </c>
      <c r="O223" s="14" t="s">
        <v>1729</v>
      </c>
      <c r="P223" s="25"/>
    </row>
    <row r="224" spans="1:16" ht="32.1" customHeight="1">
      <c r="A224" s="24">
        <v>223</v>
      </c>
      <c r="B224" s="13" t="s">
        <v>2545</v>
      </c>
      <c r="C224" s="5" t="s">
        <v>3273</v>
      </c>
      <c r="D224" s="17" t="s">
        <v>1668</v>
      </c>
      <c r="E224" s="5" t="s">
        <v>769</v>
      </c>
      <c r="F224" s="12" t="s">
        <v>768</v>
      </c>
      <c r="G224" s="5" t="s">
        <v>770</v>
      </c>
      <c r="H224" s="50">
        <v>0.1</v>
      </c>
      <c r="I224" s="44">
        <v>0.94499999999999995</v>
      </c>
      <c r="J224" s="44" t="s">
        <v>3081</v>
      </c>
      <c r="K224" s="44">
        <v>4</v>
      </c>
      <c r="L224" s="14">
        <v>2015</v>
      </c>
      <c r="M224" s="14">
        <v>163</v>
      </c>
      <c r="N224" s="14">
        <v>4</v>
      </c>
      <c r="O224" s="14" t="s">
        <v>771</v>
      </c>
      <c r="P224" s="25"/>
    </row>
    <row r="225" spans="1:16" ht="32.1" customHeight="1">
      <c r="A225" s="24">
        <v>224</v>
      </c>
      <c r="B225" s="13" t="s">
        <v>1669</v>
      </c>
      <c r="C225" s="5" t="s">
        <v>1749</v>
      </c>
      <c r="D225" s="17" t="s">
        <v>1931</v>
      </c>
      <c r="E225" s="5" t="s">
        <v>1750</v>
      </c>
      <c r="F225" s="12" t="s">
        <v>1751</v>
      </c>
      <c r="G225" s="5" t="s">
        <v>1270</v>
      </c>
      <c r="H225" s="50">
        <f>0.4*I225</f>
        <v>2.2707999999999999</v>
      </c>
      <c r="I225" s="44">
        <v>5.6769999999999996</v>
      </c>
      <c r="J225" s="44" t="s">
        <v>3069</v>
      </c>
      <c r="K225" s="44">
        <v>2</v>
      </c>
      <c r="L225" s="14">
        <v>2015</v>
      </c>
      <c r="M225" s="14">
        <v>66</v>
      </c>
      <c r="N225" s="14">
        <v>21</v>
      </c>
      <c r="O225" s="14" t="s">
        <v>1752</v>
      </c>
      <c r="P225" s="25"/>
    </row>
    <row r="226" spans="1:16" ht="32.1" customHeight="1">
      <c r="A226" s="24">
        <v>225</v>
      </c>
      <c r="B226" s="13" t="s">
        <v>2472</v>
      </c>
      <c r="C226" s="5" t="s">
        <v>3274</v>
      </c>
      <c r="D226" s="17" t="s">
        <v>1675</v>
      </c>
      <c r="E226" s="5" t="s">
        <v>54</v>
      </c>
      <c r="F226" s="12" t="s">
        <v>53</v>
      </c>
      <c r="G226" s="5" t="s">
        <v>55</v>
      </c>
      <c r="H226" s="50">
        <v>0.1</v>
      </c>
      <c r="I226" s="44">
        <v>1.5629999999999999</v>
      </c>
      <c r="J226" s="44" t="s">
        <v>3061</v>
      </c>
      <c r="K226" s="44">
        <v>4</v>
      </c>
      <c r="L226" s="14">
        <v>2015</v>
      </c>
      <c r="M226" s="14">
        <v>37</v>
      </c>
      <c r="N226" s="14" t="s">
        <v>56</v>
      </c>
      <c r="O226" s="14"/>
      <c r="P226" s="25"/>
    </row>
    <row r="227" spans="1:16" ht="32.1" customHeight="1">
      <c r="A227" s="24">
        <v>226</v>
      </c>
      <c r="B227" s="13" t="s">
        <v>2694</v>
      </c>
      <c r="C227" s="5" t="s">
        <v>1677</v>
      </c>
      <c r="D227" s="17" t="s">
        <v>1675</v>
      </c>
      <c r="E227" s="5" t="s">
        <v>1346</v>
      </c>
      <c r="F227" s="12" t="s">
        <v>1345</v>
      </c>
      <c r="G227" s="5" t="s">
        <v>1347</v>
      </c>
      <c r="H227" s="50">
        <f>0.4*I227</f>
        <v>1.4792000000000001</v>
      </c>
      <c r="I227" s="44">
        <v>3.698</v>
      </c>
      <c r="J227" s="44" t="s">
        <v>3065</v>
      </c>
      <c r="K227" s="44">
        <v>2</v>
      </c>
      <c r="L227" s="14">
        <v>2015</v>
      </c>
      <c r="M227" s="14">
        <v>139</v>
      </c>
      <c r="N227" s="14"/>
      <c r="O227" s="14" t="s">
        <v>1348</v>
      </c>
      <c r="P227" s="25"/>
    </row>
    <row r="228" spans="1:16" ht="32.1" customHeight="1">
      <c r="A228" s="24">
        <v>227</v>
      </c>
      <c r="B228" s="13" t="s">
        <v>2472</v>
      </c>
      <c r="C228" s="5" t="s">
        <v>3275</v>
      </c>
      <c r="D228" s="17" t="s">
        <v>1668</v>
      </c>
      <c r="E228" s="5" t="s">
        <v>28</v>
      </c>
      <c r="F228" s="12" t="s">
        <v>27</v>
      </c>
      <c r="G228" s="5" t="s">
        <v>29</v>
      </c>
      <c r="H228" s="50">
        <f>0.3*I228</f>
        <v>0.82799999999999996</v>
      </c>
      <c r="I228" s="44">
        <v>2.76</v>
      </c>
      <c r="J228" s="44" t="s">
        <v>3079</v>
      </c>
      <c r="K228" s="44">
        <v>3</v>
      </c>
      <c r="L228" s="14">
        <v>2015</v>
      </c>
      <c r="M228" s="14" t="s">
        <v>30</v>
      </c>
      <c r="N228" s="14" t="s">
        <v>31</v>
      </c>
      <c r="O228" s="14" t="s">
        <v>32</v>
      </c>
      <c r="P228" s="25"/>
    </row>
    <row r="229" spans="1:16" ht="32.1" customHeight="1">
      <c r="A229" s="24">
        <v>228</v>
      </c>
      <c r="B229" s="13" t="s">
        <v>2657</v>
      </c>
      <c r="C229" s="5" t="s">
        <v>3275</v>
      </c>
      <c r="D229" s="17" t="s">
        <v>1668</v>
      </c>
      <c r="E229" s="5" t="s">
        <v>65</v>
      </c>
      <c r="F229" s="12" t="s">
        <v>64</v>
      </c>
      <c r="G229" s="5" t="s">
        <v>66</v>
      </c>
      <c r="H229" s="50">
        <v>0.1</v>
      </c>
      <c r="I229" s="44">
        <v>0.65800000000000003</v>
      </c>
      <c r="J229" s="44" t="s">
        <v>3061</v>
      </c>
      <c r="K229" s="44">
        <v>4</v>
      </c>
      <c r="L229" s="14">
        <v>2015</v>
      </c>
      <c r="M229" s="14">
        <v>47</v>
      </c>
      <c r="N229" s="14">
        <v>2</v>
      </c>
      <c r="O229" s="14" t="s">
        <v>67</v>
      </c>
      <c r="P229" s="25"/>
    </row>
    <row r="230" spans="1:16" ht="32.1" customHeight="1">
      <c r="A230" s="24">
        <v>229</v>
      </c>
      <c r="B230" s="13" t="s">
        <v>2523</v>
      </c>
      <c r="C230" s="5" t="s">
        <v>3275</v>
      </c>
      <c r="D230" s="17" t="s">
        <v>1668</v>
      </c>
      <c r="E230" s="5" t="s">
        <v>69</v>
      </c>
      <c r="F230" s="12" t="s">
        <v>68</v>
      </c>
      <c r="G230" s="5" t="s">
        <v>70</v>
      </c>
      <c r="H230" s="50">
        <f>0.6*I230</f>
        <v>2.0501999999999998</v>
      </c>
      <c r="I230" s="44">
        <v>3.4169999999999998</v>
      </c>
      <c r="J230" s="44" t="s">
        <v>3060</v>
      </c>
      <c r="K230" s="44">
        <v>1</v>
      </c>
      <c r="L230" s="14">
        <v>2015</v>
      </c>
      <c r="M230" s="14">
        <v>8</v>
      </c>
      <c r="N230" s="14">
        <v>9</v>
      </c>
      <c r="O230" s="14"/>
      <c r="P230" s="25"/>
    </row>
    <row r="231" spans="1:16" ht="32.1" customHeight="1">
      <c r="A231" s="24">
        <v>230</v>
      </c>
      <c r="B231" s="13" t="s">
        <v>2594</v>
      </c>
      <c r="C231" s="5" t="s">
        <v>3276</v>
      </c>
      <c r="D231" s="17" t="s">
        <v>1668</v>
      </c>
      <c r="E231" s="5" t="s">
        <v>1479</v>
      </c>
      <c r="F231" s="12" t="s">
        <v>1478</v>
      </c>
      <c r="G231" s="5" t="s">
        <v>1480</v>
      </c>
      <c r="H231" s="50">
        <f>0.6*I231</f>
        <v>3.7679999999999998</v>
      </c>
      <c r="I231" s="44">
        <v>6.28</v>
      </c>
      <c r="J231" s="44" t="s">
        <v>3073</v>
      </c>
      <c r="K231" s="44">
        <v>1</v>
      </c>
      <c r="L231" s="14">
        <v>2015</v>
      </c>
      <c r="M231" s="14">
        <v>167</v>
      </c>
      <c r="N231" s="14">
        <v>1</v>
      </c>
      <c r="O231" s="14" t="s">
        <v>1481</v>
      </c>
      <c r="P231" s="25"/>
    </row>
    <row r="232" spans="1:16" ht="32.1" customHeight="1">
      <c r="A232" s="24">
        <v>231</v>
      </c>
      <c r="B232" s="13" t="s">
        <v>1674</v>
      </c>
      <c r="C232" s="5" t="s">
        <v>3277</v>
      </c>
      <c r="D232" s="17" t="s">
        <v>1668</v>
      </c>
      <c r="E232" s="5" t="s">
        <v>34</v>
      </c>
      <c r="F232" s="12" t="s">
        <v>37</v>
      </c>
      <c r="G232" s="5" t="s">
        <v>38</v>
      </c>
      <c r="H232" s="50">
        <v>0.1</v>
      </c>
      <c r="I232" s="44">
        <v>0.99399999999999999</v>
      </c>
      <c r="J232" s="44" t="s">
        <v>3042</v>
      </c>
      <c r="K232" s="44">
        <v>4</v>
      </c>
      <c r="L232" s="14">
        <v>2015</v>
      </c>
      <c r="M232" s="14">
        <v>4032</v>
      </c>
      <c r="N232" s="14">
        <v>1</v>
      </c>
      <c r="O232" s="14" t="s">
        <v>39</v>
      </c>
      <c r="P232" s="25"/>
    </row>
    <row r="233" spans="1:16" ht="32.1" customHeight="1">
      <c r="A233" s="24">
        <v>232</v>
      </c>
      <c r="B233" s="13" t="s">
        <v>2354</v>
      </c>
      <c r="C233" s="5" t="s">
        <v>3277</v>
      </c>
      <c r="D233" s="17" t="s">
        <v>1675</v>
      </c>
      <c r="E233" s="5" t="s">
        <v>685</v>
      </c>
      <c r="F233" s="12" t="s">
        <v>684</v>
      </c>
      <c r="G233" s="5" t="s">
        <v>38</v>
      </c>
      <c r="H233" s="50">
        <v>0.1</v>
      </c>
      <c r="I233" s="44">
        <v>0.99399999999999999</v>
      </c>
      <c r="J233" s="44" t="s">
        <v>3042</v>
      </c>
      <c r="K233" s="44">
        <v>4</v>
      </c>
      <c r="L233" s="14">
        <v>2015</v>
      </c>
      <c r="M233" s="14">
        <v>3911</v>
      </c>
      <c r="N233" s="14">
        <v>4</v>
      </c>
      <c r="O233" s="14" t="s">
        <v>686</v>
      </c>
      <c r="P233" s="25"/>
    </row>
    <row r="234" spans="1:16" ht="32.1" customHeight="1">
      <c r="A234" s="24">
        <v>233</v>
      </c>
      <c r="B234" s="13" t="s">
        <v>1669</v>
      </c>
      <c r="C234" s="5" t="s">
        <v>1730</v>
      </c>
      <c r="D234" s="17" t="s">
        <v>1668</v>
      </c>
      <c r="E234" s="5" t="s">
        <v>1736</v>
      </c>
      <c r="F234" s="12" t="s">
        <v>1686</v>
      </c>
      <c r="G234" s="5" t="s">
        <v>35</v>
      </c>
      <c r="H234" s="50">
        <v>0.1</v>
      </c>
      <c r="I234" s="44">
        <v>0.93799999999999994</v>
      </c>
      <c r="J234" s="44" t="s">
        <v>3042</v>
      </c>
      <c r="K234" s="44">
        <v>4</v>
      </c>
      <c r="L234" s="14">
        <v>2015</v>
      </c>
      <c r="M234" s="14"/>
      <c r="N234" s="14">
        <v>545</v>
      </c>
      <c r="O234" s="14" t="s">
        <v>1737</v>
      </c>
      <c r="P234" s="25"/>
    </row>
    <row r="235" spans="1:16" ht="32.1" customHeight="1">
      <c r="A235" s="24">
        <v>234</v>
      </c>
      <c r="B235" s="13" t="s">
        <v>1669</v>
      </c>
      <c r="C235" s="5" t="s">
        <v>1730</v>
      </c>
      <c r="D235" s="17" t="s">
        <v>1675</v>
      </c>
      <c r="E235" s="5" t="s">
        <v>685</v>
      </c>
      <c r="F235" s="12" t="s">
        <v>1740</v>
      </c>
      <c r="G235" s="5" t="s">
        <v>1741</v>
      </c>
      <c r="H235" s="50">
        <v>0.1</v>
      </c>
      <c r="I235" s="44">
        <v>0.36</v>
      </c>
      <c r="J235" s="44" t="s">
        <v>3103</v>
      </c>
      <c r="K235" s="44">
        <v>4</v>
      </c>
      <c r="L235" s="14">
        <v>2015</v>
      </c>
      <c r="M235" s="14">
        <v>49</v>
      </c>
      <c r="N235" s="14">
        <v>42433</v>
      </c>
      <c r="O235" s="14" t="s">
        <v>1742</v>
      </c>
      <c r="P235" s="25"/>
    </row>
    <row r="236" spans="1:16" ht="32.1" customHeight="1">
      <c r="A236" s="24">
        <v>235</v>
      </c>
      <c r="B236" s="13" t="s">
        <v>1669</v>
      </c>
      <c r="C236" s="5" t="s">
        <v>1730</v>
      </c>
      <c r="D236" s="17" t="s">
        <v>1675</v>
      </c>
      <c r="E236" s="5" t="s">
        <v>1731</v>
      </c>
      <c r="F236" s="12" t="s">
        <v>1685</v>
      </c>
      <c r="G236" s="5" t="s">
        <v>1734</v>
      </c>
      <c r="H236" s="50">
        <v>0.1</v>
      </c>
      <c r="I236" s="44">
        <v>0.18099999999999999</v>
      </c>
      <c r="J236" s="44" t="s">
        <v>3103</v>
      </c>
      <c r="K236" s="44">
        <v>4</v>
      </c>
      <c r="L236" s="14">
        <v>2015</v>
      </c>
      <c r="M236" s="14">
        <v>17</v>
      </c>
      <c r="N236" s="14">
        <v>3</v>
      </c>
      <c r="O236" s="14" t="s">
        <v>1735</v>
      </c>
      <c r="P236" s="25"/>
    </row>
    <row r="237" spans="1:16" ht="32.1" customHeight="1">
      <c r="A237" s="24">
        <v>236</v>
      </c>
      <c r="B237" s="13" t="s">
        <v>1669</v>
      </c>
      <c r="C237" s="5" t="s">
        <v>1730</v>
      </c>
      <c r="D237" s="17" t="s">
        <v>1668</v>
      </c>
      <c r="E237" s="5" t="s">
        <v>1738</v>
      </c>
      <c r="F237" s="12" t="s">
        <v>1687</v>
      </c>
      <c r="G237" s="5" t="s">
        <v>1739</v>
      </c>
      <c r="H237" s="50">
        <v>0.1</v>
      </c>
      <c r="I237" s="44">
        <v>0.57499999999999996</v>
      </c>
      <c r="J237" s="44" t="s">
        <v>3103</v>
      </c>
      <c r="K237" s="44">
        <v>4</v>
      </c>
      <c r="L237" s="14">
        <v>2015</v>
      </c>
      <c r="M237" s="14">
        <v>69</v>
      </c>
      <c r="N237" s="14">
        <v>4</v>
      </c>
      <c r="O237" s="14" t="s">
        <v>1688</v>
      </c>
      <c r="P237" s="25"/>
    </row>
    <row r="238" spans="1:16" ht="32.1" customHeight="1">
      <c r="A238" s="24">
        <v>237</v>
      </c>
      <c r="B238" s="13" t="s">
        <v>2461</v>
      </c>
      <c r="C238" s="5" t="s">
        <v>3277</v>
      </c>
      <c r="D238" s="17" t="s">
        <v>1668</v>
      </c>
      <c r="E238" s="5" t="s">
        <v>34</v>
      </c>
      <c r="F238" s="12" t="s">
        <v>779</v>
      </c>
      <c r="G238" s="5" t="s">
        <v>38</v>
      </c>
      <c r="H238" s="50">
        <v>0.1</v>
      </c>
      <c r="I238" s="44">
        <v>0.99399999999999999</v>
      </c>
      <c r="J238" s="44" t="s">
        <v>3042</v>
      </c>
      <c r="K238" s="44">
        <v>4</v>
      </c>
      <c r="L238" s="14">
        <v>2015</v>
      </c>
      <c r="M238" s="14">
        <v>3904</v>
      </c>
      <c r="N238" s="14">
        <v>3</v>
      </c>
      <c r="O238" s="14" t="s">
        <v>780</v>
      </c>
      <c r="P238" s="25"/>
    </row>
    <row r="239" spans="1:16" ht="32.1" customHeight="1">
      <c r="A239" s="24">
        <v>238</v>
      </c>
      <c r="B239" s="13" t="s">
        <v>2699</v>
      </c>
      <c r="C239" s="5" t="s">
        <v>3277</v>
      </c>
      <c r="D239" s="17" t="s">
        <v>1668</v>
      </c>
      <c r="E239" s="5" t="s">
        <v>1154</v>
      </c>
      <c r="F239" s="12" t="s">
        <v>1153</v>
      </c>
      <c r="G239" s="5" t="s">
        <v>38</v>
      </c>
      <c r="H239" s="50">
        <v>0.1</v>
      </c>
      <c r="I239" s="44">
        <v>0.99399999999999999</v>
      </c>
      <c r="J239" s="44" t="s">
        <v>3042</v>
      </c>
      <c r="K239" s="44">
        <v>4</v>
      </c>
      <c r="L239" s="14">
        <v>2015</v>
      </c>
      <c r="M239" s="14">
        <v>4034</v>
      </c>
      <c r="N239" s="14">
        <v>3</v>
      </c>
      <c r="O239" s="14" t="s">
        <v>1155</v>
      </c>
      <c r="P239" s="25"/>
    </row>
    <row r="240" spans="1:16" ht="32.1" customHeight="1">
      <c r="A240" s="24">
        <v>239</v>
      </c>
      <c r="B240" s="13" t="s">
        <v>2745</v>
      </c>
      <c r="C240" s="5" t="s">
        <v>3277</v>
      </c>
      <c r="D240" s="17" t="s">
        <v>1668</v>
      </c>
      <c r="E240" s="5" t="s">
        <v>34</v>
      </c>
      <c r="F240" s="12" t="s">
        <v>33</v>
      </c>
      <c r="G240" s="5" t="s">
        <v>35</v>
      </c>
      <c r="H240" s="50">
        <v>0.1</v>
      </c>
      <c r="I240" s="44">
        <v>0.93799999999999994</v>
      </c>
      <c r="J240" s="44" t="s">
        <v>3042</v>
      </c>
      <c r="K240" s="44">
        <v>4</v>
      </c>
      <c r="L240" s="14">
        <v>2015</v>
      </c>
      <c r="M240" s="14"/>
      <c r="N240" s="14">
        <v>517</v>
      </c>
      <c r="O240" s="14" t="s">
        <v>36</v>
      </c>
      <c r="P240" s="25"/>
    </row>
    <row r="241" spans="1:16" ht="32.1" customHeight="1">
      <c r="A241" s="24">
        <v>240</v>
      </c>
      <c r="B241" s="13" t="s">
        <v>1669</v>
      </c>
      <c r="C241" s="5" t="s">
        <v>1730</v>
      </c>
      <c r="D241" s="17" t="s">
        <v>1675</v>
      </c>
      <c r="E241" s="5" t="s">
        <v>1731</v>
      </c>
      <c r="F241" s="12" t="s">
        <v>1684</v>
      </c>
      <c r="G241" s="5" t="s">
        <v>1732</v>
      </c>
      <c r="H241" s="50">
        <v>0.1</v>
      </c>
      <c r="I241" s="44">
        <v>0.85699999999999998</v>
      </c>
      <c r="J241" s="44" t="s">
        <v>3123</v>
      </c>
      <c r="K241" s="44">
        <v>4</v>
      </c>
      <c r="L241" s="14">
        <v>2015</v>
      </c>
      <c r="M241" s="14">
        <v>77</v>
      </c>
      <c r="N241" s="14">
        <v>3</v>
      </c>
      <c r="O241" s="14" t="s">
        <v>1733</v>
      </c>
      <c r="P241" s="25"/>
    </row>
    <row r="242" spans="1:16" ht="32.1" customHeight="1">
      <c r="A242" s="24">
        <v>241</v>
      </c>
      <c r="B242" s="13" t="s">
        <v>2415</v>
      </c>
      <c r="C242" s="51" t="s">
        <v>3278</v>
      </c>
      <c r="D242" s="17" t="s">
        <v>1668</v>
      </c>
      <c r="E242" s="5" t="s">
        <v>61</v>
      </c>
      <c r="F242" s="12" t="s">
        <v>60</v>
      </c>
      <c r="G242" s="5" t="s">
        <v>62</v>
      </c>
      <c r="H242" s="50">
        <f>0.3*I242</f>
        <v>0.91709999999999992</v>
      </c>
      <c r="I242" s="44">
        <v>3.0569999999999999</v>
      </c>
      <c r="J242" s="44" t="s">
        <v>3070</v>
      </c>
      <c r="K242" s="44">
        <v>3</v>
      </c>
      <c r="L242" s="14">
        <v>2015</v>
      </c>
      <c r="M242" s="14">
        <v>10</v>
      </c>
      <c r="N242" s="14" t="s">
        <v>63</v>
      </c>
      <c r="O242" s="14"/>
      <c r="P242" s="25"/>
    </row>
    <row r="243" spans="1:16" ht="32.1" customHeight="1">
      <c r="A243" s="24">
        <v>242</v>
      </c>
      <c r="B243" s="13" t="s">
        <v>2446</v>
      </c>
      <c r="C243" s="51" t="s">
        <v>3279</v>
      </c>
      <c r="D243" s="17" t="s">
        <v>1668</v>
      </c>
      <c r="E243" s="5" t="s">
        <v>83</v>
      </c>
      <c r="F243" s="12" t="s">
        <v>82</v>
      </c>
      <c r="G243" s="5" t="s">
        <v>84</v>
      </c>
      <c r="H243" s="50">
        <v>0.1</v>
      </c>
      <c r="I243" s="44">
        <v>0.47799999999999998</v>
      </c>
      <c r="J243" s="44" t="s">
        <v>3061</v>
      </c>
      <c r="K243" s="44">
        <v>4</v>
      </c>
      <c r="L243" s="14">
        <v>2015</v>
      </c>
      <c r="M243" s="14">
        <v>47</v>
      </c>
      <c r="N243" s="14">
        <v>4</v>
      </c>
      <c r="O243" s="14" t="s">
        <v>85</v>
      </c>
      <c r="P243" s="25"/>
    </row>
    <row r="244" spans="1:16" ht="32.1" customHeight="1">
      <c r="A244" s="24">
        <v>243</v>
      </c>
      <c r="B244" s="13" t="s">
        <v>2519</v>
      </c>
      <c r="C244" s="51" t="s">
        <v>3280</v>
      </c>
      <c r="D244" s="17" t="s">
        <v>1675</v>
      </c>
      <c r="E244" s="5" t="s">
        <v>91</v>
      </c>
      <c r="F244" s="12" t="s">
        <v>90</v>
      </c>
      <c r="G244" s="5" t="s">
        <v>92</v>
      </c>
      <c r="H244" s="50">
        <f>0.3*I244</f>
        <v>0.4854</v>
      </c>
      <c r="I244" s="44">
        <v>1.6180000000000001</v>
      </c>
      <c r="J244" s="44" t="s">
        <v>3050</v>
      </c>
      <c r="K244" s="44">
        <v>3</v>
      </c>
      <c r="L244" s="14">
        <v>2015</v>
      </c>
      <c r="M244" s="14">
        <v>206</v>
      </c>
      <c r="N244" s="14">
        <v>2</v>
      </c>
      <c r="O244" s="14" t="s">
        <v>93</v>
      </c>
      <c r="P244" s="25"/>
    </row>
    <row r="245" spans="1:16" ht="32.1" customHeight="1">
      <c r="A245" s="24">
        <v>244</v>
      </c>
      <c r="B245" s="13" t="s">
        <v>2529</v>
      </c>
      <c r="C245" s="51" t="s">
        <v>3281</v>
      </c>
      <c r="D245" s="17" t="s">
        <v>1668</v>
      </c>
      <c r="E245" s="5" t="s">
        <v>80</v>
      </c>
      <c r="F245" s="12" t="s">
        <v>79</v>
      </c>
      <c r="G245" s="5" t="s">
        <v>81</v>
      </c>
      <c r="H245" s="50">
        <f>0.4*I245</f>
        <v>0.98080000000000001</v>
      </c>
      <c r="I245" s="44">
        <v>2.452</v>
      </c>
      <c r="J245" s="44" t="s">
        <v>3089</v>
      </c>
      <c r="K245" s="44">
        <v>2</v>
      </c>
      <c r="L245" s="14">
        <v>2015</v>
      </c>
      <c r="M245" s="14">
        <v>15</v>
      </c>
      <c r="N245" s="14">
        <v>64</v>
      </c>
      <c r="O245" s="14"/>
      <c r="P245" s="25"/>
    </row>
    <row r="246" spans="1:16" ht="32.1" customHeight="1">
      <c r="A246" s="24">
        <v>245</v>
      </c>
      <c r="B246" s="13" t="s">
        <v>2534</v>
      </c>
      <c r="C246" s="39" t="s">
        <v>3249</v>
      </c>
      <c r="D246" s="17"/>
      <c r="E246" s="5" t="s">
        <v>44</v>
      </c>
      <c r="F246" s="12" t="s">
        <v>57</v>
      </c>
      <c r="G246" s="5" t="s">
        <v>58</v>
      </c>
      <c r="H246" s="50">
        <f>0.3*I246</f>
        <v>0.94529999999999992</v>
      </c>
      <c r="I246" s="44">
        <v>3.1509999999999998</v>
      </c>
      <c r="J246" s="44" t="s">
        <v>3079</v>
      </c>
      <c r="K246" s="44">
        <v>3</v>
      </c>
      <c r="L246" s="14">
        <v>2015</v>
      </c>
      <c r="M246" s="14">
        <v>41</v>
      </c>
      <c r="N246" s="14">
        <v>8</v>
      </c>
      <c r="O246" s="14" t="s">
        <v>59</v>
      </c>
      <c r="P246" s="25"/>
    </row>
    <row r="247" spans="1:16" ht="32.1" customHeight="1">
      <c r="A247" s="24">
        <v>246</v>
      </c>
      <c r="B247" s="13" t="s">
        <v>2540</v>
      </c>
      <c r="C247" s="51" t="s">
        <v>3282</v>
      </c>
      <c r="D247" s="17" t="s">
        <v>1668</v>
      </c>
      <c r="E247" s="5" t="s">
        <v>25</v>
      </c>
      <c r="F247" s="12" t="s">
        <v>24</v>
      </c>
      <c r="G247" s="5" t="s">
        <v>22</v>
      </c>
      <c r="H247" s="50">
        <v>0.1</v>
      </c>
      <c r="I247" s="44">
        <v>0.97499999999999998</v>
      </c>
      <c r="J247" s="44" t="s">
        <v>3041</v>
      </c>
      <c r="K247" s="44">
        <v>4</v>
      </c>
      <c r="L247" s="14">
        <v>2015</v>
      </c>
      <c r="M247" s="14">
        <v>98</v>
      </c>
      <c r="N247" s="14">
        <v>1</v>
      </c>
      <c r="O247" s="14" t="s">
        <v>26</v>
      </c>
      <c r="P247" s="25"/>
    </row>
    <row r="248" spans="1:16" ht="32.1" customHeight="1">
      <c r="A248" s="24">
        <v>247</v>
      </c>
      <c r="B248" s="13" t="s">
        <v>2546</v>
      </c>
      <c r="C248" s="39" t="s">
        <v>3249</v>
      </c>
      <c r="D248" s="17"/>
      <c r="E248" s="5" t="s">
        <v>50</v>
      </c>
      <c r="F248" s="12" t="s">
        <v>49</v>
      </c>
      <c r="G248" s="5" t="s">
        <v>51</v>
      </c>
      <c r="H248" s="50">
        <f>0.3*I248</f>
        <v>0.61530000000000007</v>
      </c>
      <c r="I248" s="44">
        <v>2.0510000000000002</v>
      </c>
      <c r="J248" s="44" t="s">
        <v>3070</v>
      </c>
      <c r="K248" s="44">
        <v>3</v>
      </c>
      <c r="L248" s="14">
        <v>2015</v>
      </c>
      <c r="M248" s="14">
        <v>745</v>
      </c>
      <c r="N248" s="14">
        <v>1</v>
      </c>
      <c r="O248" s="14" t="s">
        <v>52</v>
      </c>
      <c r="P248" s="25"/>
    </row>
    <row r="249" spans="1:16" ht="32.1" customHeight="1">
      <c r="A249" s="24">
        <v>248</v>
      </c>
      <c r="B249" s="13" t="s">
        <v>2566</v>
      </c>
      <c r="C249" s="39" t="s">
        <v>3249</v>
      </c>
      <c r="D249" s="17"/>
      <c r="E249" s="5" t="s">
        <v>44</v>
      </c>
      <c r="F249" s="12" t="s">
        <v>2567</v>
      </c>
      <c r="G249" s="5" t="s">
        <v>45</v>
      </c>
      <c r="H249" s="50">
        <f>0.3*I249</f>
        <v>1.5683999999999998</v>
      </c>
      <c r="I249" s="44">
        <v>5.2279999999999998</v>
      </c>
      <c r="J249" s="44" t="s">
        <v>3064</v>
      </c>
      <c r="K249" s="44">
        <v>3</v>
      </c>
      <c r="L249" s="14">
        <v>2015</v>
      </c>
      <c r="M249" s="14" t="s">
        <v>46</v>
      </c>
      <c r="N249" s="14" t="s">
        <v>47</v>
      </c>
      <c r="O249" s="14" t="s">
        <v>48</v>
      </c>
      <c r="P249" s="25"/>
    </row>
    <row r="250" spans="1:16" ht="32.1" customHeight="1">
      <c r="A250" s="24">
        <v>249</v>
      </c>
      <c r="B250" s="13" t="s">
        <v>2461</v>
      </c>
      <c r="C250" s="51" t="s">
        <v>3332</v>
      </c>
      <c r="D250" s="17" t="s">
        <v>1668</v>
      </c>
      <c r="E250" s="5" t="s">
        <v>2618</v>
      </c>
      <c r="F250" s="12" t="s">
        <v>2619</v>
      </c>
      <c r="G250" s="5" t="s">
        <v>720</v>
      </c>
      <c r="H250" s="50">
        <f>0.3*I250</f>
        <v>0.44819999999999999</v>
      </c>
      <c r="I250" s="44">
        <v>1.494</v>
      </c>
      <c r="J250" s="44" t="s">
        <v>3050</v>
      </c>
      <c r="K250" s="44">
        <v>3</v>
      </c>
      <c r="L250" s="14">
        <v>2015</v>
      </c>
      <c r="M250" s="14">
        <v>143</v>
      </c>
      <c r="N250" s="14">
        <v>1</v>
      </c>
      <c r="O250" s="14" t="s">
        <v>1394</v>
      </c>
      <c r="P250" s="25"/>
    </row>
    <row r="251" spans="1:16" ht="32.1" customHeight="1">
      <c r="A251" s="24">
        <v>250</v>
      </c>
      <c r="B251" s="13" t="s">
        <v>2461</v>
      </c>
      <c r="C251" s="51" t="s">
        <v>3282</v>
      </c>
      <c r="D251" s="17" t="s">
        <v>1668</v>
      </c>
      <c r="E251" s="5" t="s">
        <v>21</v>
      </c>
      <c r="F251" s="12" t="s">
        <v>20</v>
      </c>
      <c r="G251" s="5" t="s">
        <v>22</v>
      </c>
      <c r="H251" s="50">
        <v>0.1</v>
      </c>
      <c r="I251" s="44">
        <v>0.97499999999999998</v>
      </c>
      <c r="J251" s="44" t="s">
        <v>3041</v>
      </c>
      <c r="K251" s="44">
        <v>4</v>
      </c>
      <c r="L251" s="14">
        <v>2015</v>
      </c>
      <c r="M251" s="14">
        <v>98</v>
      </c>
      <c r="N251" s="14">
        <v>2</v>
      </c>
      <c r="O251" s="14" t="s">
        <v>23</v>
      </c>
      <c r="P251" s="25"/>
    </row>
    <row r="252" spans="1:16" ht="32.1" customHeight="1">
      <c r="A252" s="24">
        <v>251</v>
      </c>
      <c r="B252" s="13" t="s">
        <v>2534</v>
      </c>
      <c r="C252" s="51" t="s">
        <v>3283</v>
      </c>
      <c r="D252" s="17" t="s">
        <v>1668</v>
      </c>
      <c r="E252" s="5" t="s">
        <v>17</v>
      </c>
      <c r="F252" s="12" t="s">
        <v>16</v>
      </c>
      <c r="G252" s="5" t="s">
        <v>18</v>
      </c>
      <c r="H252" s="50">
        <f>0.3*I252</f>
        <v>0.91709999999999992</v>
      </c>
      <c r="I252" s="45">
        <v>3.0569999999999999</v>
      </c>
      <c r="J252" s="44" t="s">
        <v>3070</v>
      </c>
      <c r="K252" s="44">
        <v>3</v>
      </c>
      <c r="L252" s="14">
        <v>2015</v>
      </c>
      <c r="M252" s="14">
        <v>10</v>
      </c>
      <c r="N252" s="14" t="s">
        <v>19</v>
      </c>
      <c r="O252" s="14"/>
      <c r="P252" s="25"/>
    </row>
    <row r="253" spans="1:16" ht="32.1" customHeight="1">
      <c r="A253" s="24">
        <v>252</v>
      </c>
      <c r="B253" s="13" t="s">
        <v>2620</v>
      </c>
      <c r="C253" s="5" t="s">
        <v>3284</v>
      </c>
      <c r="D253" s="17" t="s">
        <v>1668</v>
      </c>
      <c r="E253" s="5" t="s">
        <v>1384</v>
      </c>
      <c r="F253" s="12" t="s">
        <v>1383</v>
      </c>
      <c r="G253" s="5" t="s">
        <v>22</v>
      </c>
      <c r="H253" s="50">
        <v>0.1</v>
      </c>
      <c r="I253" s="44">
        <v>0.97499999999999998</v>
      </c>
      <c r="J253" s="44" t="s">
        <v>3041</v>
      </c>
      <c r="K253" s="44">
        <v>4</v>
      </c>
      <c r="L253" s="14">
        <v>2015</v>
      </c>
      <c r="M253" s="14">
        <v>98</v>
      </c>
      <c r="N253" s="14">
        <v>2</v>
      </c>
      <c r="O253" s="14" t="s">
        <v>1385</v>
      </c>
      <c r="P253" s="25"/>
    </row>
    <row r="254" spans="1:16" ht="32.1" customHeight="1">
      <c r="A254" s="24">
        <v>253</v>
      </c>
      <c r="B254" s="13" t="s">
        <v>2350</v>
      </c>
      <c r="C254" s="5" t="s">
        <v>3285</v>
      </c>
      <c r="D254" s="17" t="s">
        <v>1668</v>
      </c>
      <c r="E254" s="5" t="s">
        <v>1205</v>
      </c>
      <c r="F254" s="12" t="s">
        <v>1204</v>
      </c>
      <c r="G254" s="5" t="s">
        <v>18</v>
      </c>
      <c r="H254" s="50">
        <f>0.3*I254</f>
        <v>0.91709999999999992</v>
      </c>
      <c r="I254" s="44">
        <v>3.0569999999999999</v>
      </c>
      <c r="J254" s="44" t="s">
        <v>3072</v>
      </c>
      <c r="K254" s="44">
        <v>3</v>
      </c>
      <c r="L254" s="14">
        <v>2015</v>
      </c>
      <c r="M254" s="14">
        <v>10</v>
      </c>
      <c r="N254" s="14" t="s">
        <v>1206</v>
      </c>
      <c r="O254" s="14"/>
      <c r="P254" s="25"/>
    </row>
    <row r="255" spans="1:16" ht="32.1" customHeight="1">
      <c r="A255" s="24">
        <v>254</v>
      </c>
      <c r="B255" s="13" t="s">
        <v>2415</v>
      </c>
      <c r="C255" s="5" t="s">
        <v>3286</v>
      </c>
      <c r="D255" s="17" t="s">
        <v>1668</v>
      </c>
      <c r="E255" s="5" t="s">
        <v>1205</v>
      </c>
      <c r="F255" s="12" t="s">
        <v>2416</v>
      </c>
      <c r="G255" s="5" t="s">
        <v>1392</v>
      </c>
      <c r="H255" s="50">
        <f>0.4*I255</f>
        <v>1.5928000000000002</v>
      </c>
      <c r="I255" s="44">
        <v>3.9820000000000002</v>
      </c>
      <c r="J255" s="44" t="s">
        <v>3069</v>
      </c>
      <c r="K255" s="44">
        <v>2</v>
      </c>
      <c r="L255" s="14">
        <v>2015</v>
      </c>
      <c r="M255" s="14">
        <v>11</v>
      </c>
      <c r="N255" s="14">
        <v>9</v>
      </c>
      <c r="O255" s="14" t="s">
        <v>1393</v>
      </c>
      <c r="P255" s="25"/>
    </row>
    <row r="256" spans="1:16" ht="32.1" customHeight="1">
      <c r="A256" s="24">
        <v>255</v>
      </c>
      <c r="B256" s="13" t="s">
        <v>1669</v>
      </c>
      <c r="C256" s="5" t="s">
        <v>1700</v>
      </c>
      <c r="D256" s="17" t="s">
        <v>1668</v>
      </c>
      <c r="E256" s="5" t="s">
        <v>1701</v>
      </c>
      <c r="F256" s="12" t="s">
        <v>1702</v>
      </c>
      <c r="G256" s="5" t="s">
        <v>1703</v>
      </c>
      <c r="H256" s="50">
        <f>0.3*I256</f>
        <v>0.91709999999999992</v>
      </c>
      <c r="I256" s="44">
        <v>3.0569999999999999</v>
      </c>
      <c r="J256" s="44" t="s">
        <v>3070</v>
      </c>
      <c r="K256" s="44">
        <v>3</v>
      </c>
      <c r="L256" s="14">
        <v>2015</v>
      </c>
      <c r="M256" s="14">
        <v>10</v>
      </c>
      <c r="N256" s="14" t="s">
        <v>1704</v>
      </c>
      <c r="O256" s="14"/>
      <c r="P256" s="25"/>
    </row>
    <row r="257" spans="1:16" ht="32.1" customHeight="1">
      <c r="A257" s="24">
        <v>256</v>
      </c>
      <c r="B257" s="13" t="s">
        <v>2522</v>
      </c>
      <c r="C257" s="5" t="s">
        <v>3287</v>
      </c>
      <c r="D257" s="17" t="s">
        <v>1675</v>
      </c>
      <c r="E257" s="5" t="s">
        <v>1199</v>
      </c>
      <c r="F257" s="12" t="s">
        <v>1198</v>
      </c>
      <c r="G257" s="5" t="s">
        <v>1200</v>
      </c>
      <c r="H257" s="50">
        <v>0.1</v>
      </c>
      <c r="I257" s="44">
        <v>1.0609999999999999</v>
      </c>
      <c r="J257" s="44" t="s">
        <v>3061</v>
      </c>
      <c r="K257" s="44">
        <v>4</v>
      </c>
      <c r="L257" s="14">
        <v>2015</v>
      </c>
      <c r="M257" s="14">
        <v>17</v>
      </c>
      <c r="N257" s="14">
        <v>6</v>
      </c>
      <c r="O257" s="14" t="s">
        <v>1201</v>
      </c>
      <c r="P257" s="25"/>
    </row>
    <row r="258" spans="1:16" ht="32.1" customHeight="1">
      <c r="A258" s="24">
        <v>257</v>
      </c>
      <c r="B258" s="13" t="s">
        <v>2719</v>
      </c>
      <c r="C258" s="5" t="s">
        <v>1679</v>
      </c>
      <c r="D258" s="17" t="s">
        <v>1668</v>
      </c>
      <c r="E258" s="5" t="s">
        <v>1369</v>
      </c>
      <c r="F258" s="12" t="s">
        <v>1368</v>
      </c>
      <c r="G258" s="5" t="s">
        <v>1370</v>
      </c>
      <c r="H258" s="50">
        <f>0.4*I258</f>
        <v>1.6219999999999999</v>
      </c>
      <c r="I258" s="44">
        <v>4.0549999999999997</v>
      </c>
      <c r="J258" s="44" t="s">
        <v>3056</v>
      </c>
      <c r="K258" s="44">
        <v>2</v>
      </c>
      <c r="L258" s="14">
        <v>2015</v>
      </c>
      <c r="M258" s="14">
        <v>113</v>
      </c>
      <c r="N258" s="14"/>
      <c r="O258" s="14" t="s">
        <v>1371</v>
      </c>
      <c r="P258" s="25"/>
    </row>
    <row r="259" spans="1:16" ht="32.1" customHeight="1">
      <c r="A259" s="24">
        <v>258</v>
      </c>
      <c r="B259" s="13" t="s">
        <v>2625</v>
      </c>
      <c r="C259" s="5" t="s">
        <v>1676</v>
      </c>
      <c r="D259" s="17" t="s">
        <v>1668</v>
      </c>
      <c r="E259" s="5" t="s">
        <v>1467</v>
      </c>
      <c r="F259" s="12" t="s">
        <v>1466</v>
      </c>
      <c r="G259" s="5" t="s">
        <v>1468</v>
      </c>
      <c r="H259" s="50">
        <v>0.1</v>
      </c>
      <c r="I259" s="44">
        <v>1.609</v>
      </c>
      <c r="J259" s="44" t="s">
        <v>3061</v>
      </c>
      <c r="K259" s="44">
        <v>4</v>
      </c>
      <c r="L259" s="14">
        <v>2015</v>
      </c>
      <c r="M259" s="14">
        <v>108</v>
      </c>
      <c r="N259" s="14">
        <v>4</v>
      </c>
      <c r="O259" s="14" t="s">
        <v>1469</v>
      </c>
      <c r="P259" s="25"/>
    </row>
    <row r="260" spans="1:16" ht="32.1" customHeight="1">
      <c r="A260" s="24">
        <v>259</v>
      </c>
      <c r="B260" s="13" t="s">
        <v>2712</v>
      </c>
      <c r="C260" s="5" t="s">
        <v>1676</v>
      </c>
      <c r="D260" s="17" t="s">
        <v>1668</v>
      </c>
      <c r="E260" s="5" t="s">
        <v>44</v>
      </c>
      <c r="F260" s="12" t="s">
        <v>1175</v>
      </c>
      <c r="G260" s="5" t="s">
        <v>1176</v>
      </c>
      <c r="H260" s="50">
        <v>0.1</v>
      </c>
      <c r="I260" s="44">
        <v>1.712</v>
      </c>
      <c r="J260" s="44" t="s">
        <v>3041</v>
      </c>
      <c r="K260" s="44">
        <v>4</v>
      </c>
      <c r="L260" s="14">
        <v>2015</v>
      </c>
      <c r="M260" s="14">
        <v>52</v>
      </c>
      <c r="N260" s="14">
        <v>1</v>
      </c>
      <c r="O260" s="14" t="s">
        <v>1177</v>
      </c>
      <c r="P260" s="25"/>
    </row>
    <row r="261" spans="1:16" ht="32.1" customHeight="1">
      <c r="A261" s="24">
        <v>260</v>
      </c>
      <c r="B261" s="13" t="s">
        <v>1669</v>
      </c>
      <c r="C261" s="5" t="s">
        <v>1689</v>
      </c>
      <c r="D261" s="17" t="s">
        <v>1668</v>
      </c>
      <c r="E261" s="5" t="s">
        <v>1690</v>
      </c>
      <c r="F261" s="12" t="s">
        <v>1743</v>
      </c>
      <c r="G261" s="5" t="s">
        <v>3097</v>
      </c>
      <c r="H261" s="50">
        <f>0.3*I261</f>
        <v>0.82799999999999996</v>
      </c>
      <c r="I261" s="44">
        <v>2.76</v>
      </c>
      <c r="J261" s="44" t="s">
        <v>3079</v>
      </c>
      <c r="K261" s="44">
        <v>3</v>
      </c>
      <c r="L261" s="14">
        <v>2015</v>
      </c>
      <c r="M261" s="14"/>
      <c r="N261" s="14">
        <v>22</v>
      </c>
      <c r="O261" s="14" t="s">
        <v>1691</v>
      </c>
      <c r="P261" s="25"/>
    </row>
    <row r="262" spans="1:16" ht="32.1" customHeight="1">
      <c r="A262" s="24">
        <v>261</v>
      </c>
      <c r="B262" s="13" t="s">
        <v>1669</v>
      </c>
      <c r="C262" s="5" t="s">
        <v>1692</v>
      </c>
      <c r="D262" s="17" t="s">
        <v>1668</v>
      </c>
      <c r="E262" s="5" t="s">
        <v>1744</v>
      </c>
      <c r="F262" s="12" t="s">
        <v>1693</v>
      </c>
      <c r="G262" s="5" t="s">
        <v>1694</v>
      </c>
      <c r="H262" s="50">
        <v>0.1</v>
      </c>
      <c r="I262" s="44">
        <v>1.32</v>
      </c>
      <c r="J262" s="44" t="s">
        <v>3122</v>
      </c>
      <c r="K262" s="44">
        <v>4</v>
      </c>
      <c r="L262" s="14">
        <v>2015</v>
      </c>
      <c r="M262" s="14">
        <v>53</v>
      </c>
      <c r="N262" s="14">
        <v>10</v>
      </c>
      <c r="O262" s="14" t="s">
        <v>1695</v>
      </c>
      <c r="P262" s="25"/>
    </row>
    <row r="263" spans="1:16" ht="32.1" customHeight="1">
      <c r="A263" s="24">
        <v>262</v>
      </c>
      <c r="B263" s="13" t="s">
        <v>1669</v>
      </c>
      <c r="C263" s="5" t="s">
        <v>3288</v>
      </c>
      <c r="D263" s="17" t="s">
        <v>1668</v>
      </c>
      <c r="E263" s="5" t="s">
        <v>1697</v>
      </c>
      <c r="F263" s="12" t="s">
        <v>1698</v>
      </c>
      <c r="G263" s="5" t="s">
        <v>1682</v>
      </c>
      <c r="H263" s="50">
        <v>0.1</v>
      </c>
      <c r="I263" s="44">
        <v>0.70199999999999996</v>
      </c>
      <c r="J263" s="44" t="s">
        <v>3061</v>
      </c>
      <c r="K263" s="44">
        <v>4</v>
      </c>
      <c r="L263" s="14">
        <v>2015</v>
      </c>
      <c r="M263" s="14">
        <v>62</v>
      </c>
      <c r="N263" s="14">
        <v>3</v>
      </c>
      <c r="O263" s="14" t="s">
        <v>1699</v>
      </c>
      <c r="P263" s="25"/>
    </row>
    <row r="264" spans="1:16" ht="32.1" customHeight="1">
      <c r="A264" s="24">
        <v>263</v>
      </c>
      <c r="B264" s="13" t="s">
        <v>1669</v>
      </c>
      <c r="C264" s="5" t="s">
        <v>1745</v>
      </c>
      <c r="D264" s="17" t="s">
        <v>1668</v>
      </c>
      <c r="E264" s="5" t="s">
        <v>1747</v>
      </c>
      <c r="F264" s="12" t="s">
        <v>2754</v>
      </c>
      <c r="G264" s="5" t="s">
        <v>1098</v>
      </c>
      <c r="H264" s="50">
        <v>0.1</v>
      </c>
      <c r="I264" s="44">
        <v>0.65</v>
      </c>
      <c r="J264" s="44" t="s">
        <v>3061</v>
      </c>
      <c r="K264" s="44">
        <v>4</v>
      </c>
      <c r="L264" s="14">
        <v>2015</v>
      </c>
      <c r="M264" s="14">
        <v>15</v>
      </c>
      <c r="N264" s="14"/>
      <c r="O264" s="14"/>
      <c r="P264" s="25"/>
    </row>
    <row r="265" spans="1:16" ht="32.1" customHeight="1">
      <c r="A265" s="24">
        <v>264</v>
      </c>
      <c r="B265" s="13" t="s">
        <v>1669</v>
      </c>
      <c r="C265" s="5" t="s">
        <v>1745</v>
      </c>
      <c r="D265" s="17" t="s">
        <v>1668</v>
      </c>
      <c r="E265" s="5" t="s">
        <v>1423</v>
      </c>
      <c r="F265" s="12" t="s">
        <v>1422</v>
      </c>
      <c r="G265" s="5" t="s">
        <v>1424</v>
      </c>
      <c r="H265" s="50">
        <f>0.3*I265</f>
        <v>0.71399999999999997</v>
      </c>
      <c r="I265" s="44">
        <v>2.38</v>
      </c>
      <c r="J265" s="44" t="s">
        <v>3048</v>
      </c>
      <c r="K265" s="44">
        <v>3</v>
      </c>
      <c r="L265" s="14">
        <v>2015</v>
      </c>
      <c r="M265" s="14">
        <v>146</v>
      </c>
      <c r="N265" s="14"/>
      <c r="O265" s="14" t="s">
        <v>1425</v>
      </c>
      <c r="P265" s="25"/>
    </row>
    <row r="266" spans="1:16" ht="32.1" customHeight="1">
      <c r="A266" s="24">
        <v>265</v>
      </c>
      <c r="B266" s="13" t="s">
        <v>1669</v>
      </c>
      <c r="C266" s="5" t="s">
        <v>1745</v>
      </c>
      <c r="D266" s="17" t="s">
        <v>1668</v>
      </c>
      <c r="E266" s="5" t="s">
        <v>1746</v>
      </c>
      <c r="F266" s="12" t="s">
        <v>1278</v>
      </c>
      <c r="G266" s="5" t="s">
        <v>1682</v>
      </c>
      <c r="H266" s="50">
        <v>0.1</v>
      </c>
      <c r="I266" s="44">
        <v>0.70199999999999996</v>
      </c>
      <c r="J266" s="44" t="s">
        <v>3061</v>
      </c>
      <c r="K266" s="44">
        <v>4</v>
      </c>
      <c r="L266" s="14">
        <v>2015</v>
      </c>
      <c r="M266" s="14">
        <v>62</v>
      </c>
      <c r="N266" s="14">
        <v>1</v>
      </c>
      <c r="O266" s="14" t="s">
        <v>829</v>
      </c>
      <c r="P266" s="25"/>
    </row>
    <row r="267" spans="1:16" ht="32.1" customHeight="1">
      <c r="A267" s="24">
        <v>266</v>
      </c>
      <c r="B267" s="13" t="s">
        <v>2582</v>
      </c>
      <c r="C267" s="5" t="s">
        <v>3289</v>
      </c>
      <c r="D267" s="17" t="s">
        <v>3213</v>
      </c>
      <c r="E267" s="5" t="s">
        <v>719</v>
      </c>
      <c r="F267" s="12" t="s">
        <v>718</v>
      </c>
      <c r="G267" s="5" t="s">
        <v>720</v>
      </c>
      <c r="H267" s="50">
        <f>0.3*I267</f>
        <v>0.44819999999999999</v>
      </c>
      <c r="I267" s="44">
        <v>1.494</v>
      </c>
      <c r="J267" s="44" t="s">
        <v>3050</v>
      </c>
      <c r="K267" s="44">
        <v>3</v>
      </c>
      <c r="L267" s="14">
        <v>2015</v>
      </c>
      <c r="M267" s="14">
        <v>142</v>
      </c>
      <c r="N267" s="14">
        <v>2</v>
      </c>
      <c r="O267" s="14" t="s">
        <v>357</v>
      </c>
      <c r="P267" s="25"/>
    </row>
    <row r="268" spans="1:16" ht="32.1" customHeight="1">
      <c r="A268" s="24">
        <v>267</v>
      </c>
      <c r="B268" s="13" t="s">
        <v>2745</v>
      </c>
      <c r="C268" s="5" t="s">
        <v>3289</v>
      </c>
      <c r="D268" s="17" t="s">
        <v>1668</v>
      </c>
      <c r="E268" s="5" t="s">
        <v>41</v>
      </c>
      <c r="F268" s="12" t="s">
        <v>40</v>
      </c>
      <c r="G268" s="5" t="s">
        <v>42</v>
      </c>
      <c r="H268" s="50">
        <f>0.3*I268</f>
        <v>0.67949999999999999</v>
      </c>
      <c r="I268" s="44">
        <v>2.2650000000000001</v>
      </c>
      <c r="J268" s="44" t="s">
        <v>3070</v>
      </c>
      <c r="K268" s="44">
        <v>3</v>
      </c>
      <c r="L268" s="14">
        <v>2015</v>
      </c>
      <c r="M268" s="14">
        <v>15</v>
      </c>
      <c r="N268" s="14">
        <v>4</v>
      </c>
      <c r="O268" s="14" t="s">
        <v>43</v>
      </c>
      <c r="P268" s="25"/>
    </row>
    <row r="269" spans="1:16" ht="32.1" customHeight="1">
      <c r="A269" s="24">
        <v>268</v>
      </c>
      <c r="B269" s="13" t="s">
        <v>2636</v>
      </c>
      <c r="C269" s="5" t="s">
        <v>3290</v>
      </c>
      <c r="D269" s="17" t="s">
        <v>1668</v>
      </c>
      <c r="E269" s="5" t="s">
        <v>722</v>
      </c>
      <c r="F269" s="12" t="s">
        <v>721</v>
      </c>
      <c r="G269" s="5" t="s">
        <v>349</v>
      </c>
      <c r="H269" s="50">
        <f>0.6*I269</f>
        <v>1.9152</v>
      </c>
      <c r="I269" s="44">
        <v>3.1920000000000002</v>
      </c>
      <c r="J269" s="44" t="s">
        <v>3075</v>
      </c>
      <c r="K269" s="44">
        <v>1</v>
      </c>
      <c r="L269" s="14">
        <v>2015</v>
      </c>
      <c r="M269" s="14">
        <v>99</v>
      </c>
      <c r="N269" s="14">
        <v>11</v>
      </c>
      <c r="O269" s="14" t="s">
        <v>723</v>
      </c>
      <c r="P269" s="25"/>
    </row>
    <row r="270" spans="1:16" ht="32.1" customHeight="1">
      <c r="A270" s="24">
        <v>269</v>
      </c>
      <c r="B270" s="13" t="s">
        <v>1669</v>
      </c>
      <c r="C270" s="5" t="s">
        <v>1681</v>
      </c>
      <c r="D270" s="17" t="s">
        <v>1668</v>
      </c>
      <c r="E270" s="5" t="s">
        <v>1696</v>
      </c>
      <c r="F270" s="12" t="s">
        <v>1748</v>
      </c>
      <c r="G270" s="5" t="s">
        <v>349</v>
      </c>
      <c r="H270" s="50">
        <f>0.6*I270</f>
        <v>1.9152</v>
      </c>
      <c r="I270" s="44">
        <v>3.1920000000000002</v>
      </c>
      <c r="J270" s="44" t="s">
        <v>3060</v>
      </c>
      <c r="K270" s="44">
        <v>1</v>
      </c>
      <c r="L270" s="14">
        <v>2015</v>
      </c>
      <c r="M270" s="14">
        <v>99</v>
      </c>
      <c r="N270" s="14">
        <v>12</v>
      </c>
      <c r="O270" s="14">
        <v>1853</v>
      </c>
      <c r="P270" s="25"/>
    </row>
    <row r="271" spans="1:16" ht="32.1" customHeight="1">
      <c r="A271" s="24">
        <v>270</v>
      </c>
      <c r="B271" s="13" t="s">
        <v>1669</v>
      </c>
      <c r="C271" s="5" t="s">
        <v>1681</v>
      </c>
      <c r="D271" s="17" t="s">
        <v>1675</v>
      </c>
      <c r="E271" s="5" t="s">
        <v>1194</v>
      </c>
      <c r="F271" s="12" t="s">
        <v>1193</v>
      </c>
      <c r="G271" s="5" t="s">
        <v>349</v>
      </c>
      <c r="H271" s="50">
        <f>0.6*I271</f>
        <v>1.9152</v>
      </c>
      <c r="I271" s="44">
        <v>3.1920000000000002</v>
      </c>
      <c r="J271" s="44" t="s">
        <v>3060</v>
      </c>
      <c r="K271" s="44">
        <v>1</v>
      </c>
      <c r="L271" s="14">
        <v>2015</v>
      </c>
      <c r="M271" s="14">
        <v>99</v>
      </c>
      <c r="N271" s="14">
        <v>3</v>
      </c>
      <c r="O271" s="14" t="s">
        <v>1195</v>
      </c>
      <c r="P271" s="25"/>
    </row>
    <row r="272" spans="1:16" ht="32.1" customHeight="1">
      <c r="A272" s="24">
        <v>271</v>
      </c>
      <c r="B272" s="13" t="s">
        <v>1669</v>
      </c>
      <c r="C272" s="5" t="s">
        <v>1681</v>
      </c>
      <c r="D272" s="17" t="s">
        <v>1675</v>
      </c>
      <c r="E272" s="5" t="s">
        <v>1197</v>
      </c>
      <c r="F272" s="12" t="s">
        <v>1196</v>
      </c>
      <c r="G272" s="5" t="s">
        <v>339</v>
      </c>
      <c r="H272" s="50">
        <f>0.4*I272</f>
        <v>1.5468000000000002</v>
      </c>
      <c r="I272" s="44">
        <v>3.867</v>
      </c>
      <c r="J272" s="44" t="s">
        <v>3074</v>
      </c>
      <c r="K272" s="44">
        <v>2</v>
      </c>
      <c r="L272" s="14">
        <v>2015</v>
      </c>
      <c r="M272" s="14">
        <v>16</v>
      </c>
      <c r="N272" s="14">
        <v>571</v>
      </c>
      <c r="O272" s="14"/>
      <c r="P272" s="25"/>
    </row>
    <row r="273" spans="1:16" ht="32.1" customHeight="1">
      <c r="A273" s="24">
        <v>272</v>
      </c>
      <c r="B273" s="13" t="s">
        <v>2422</v>
      </c>
      <c r="C273" s="39" t="s">
        <v>3291</v>
      </c>
      <c r="D273" s="17"/>
      <c r="E273" s="5" t="s">
        <v>1330</v>
      </c>
      <c r="F273" s="12" t="s">
        <v>2423</v>
      </c>
      <c r="G273" s="5" t="s">
        <v>1146</v>
      </c>
      <c r="H273" s="50">
        <v>0.1</v>
      </c>
      <c r="I273" s="44">
        <v>1.1910000000000001</v>
      </c>
      <c r="J273" s="44" t="s">
        <v>3080</v>
      </c>
      <c r="K273" s="44">
        <v>4</v>
      </c>
      <c r="L273" s="14">
        <v>2015</v>
      </c>
      <c r="M273" s="14">
        <v>94</v>
      </c>
      <c r="N273" s="14">
        <v>4</v>
      </c>
      <c r="O273" s="14" t="s">
        <v>1331</v>
      </c>
      <c r="P273" s="25"/>
    </row>
    <row r="274" spans="1:16" ht="32.1" customHeight="1">
      <c r="A274" s="24">
        <v>273</v>
      </c>
      <c r="B274" s="13" t="s">
        <v>2696</v>
      </c>
      <c r="C274" s="5" t="s">
        <v>3292</v>
      </c>
      <c r="D274" s="17" t="s">
        <v>1668</v>
      </c>
      <c r="E274" s="5" t="s">
        <v>493</v>
      </c>
      <c r="F274" s="12" t="s">
        <v>492</v>
      </c>
      <c r="G274" s="5" t="s">
        <v>494</v>
      </c>
      <c r="H274" s="50">
        <f>0.3*I274</f>
        <v>0.96299999999999997</v>
      </c>
      <c r="I274" s="44">
        <v>3.21</v>
      </c>
      <c r="J274" s="44" t="s">
        <v>3048</v>
      </c>
      <c r="K274" s="44">
        <v>3</v>
      </c>
      <c r="L274" s="14">
        <v>2015</v>
      </c>
      <c r="M274" s="14">
        <v>43</v>
      </c>
      <c r="N274" s="14">
        <v>10</v>
      </c>
      <c r="O274" s="14" t="s">
        <v>495</v>
      </c>
      <c r="P274" s="25"/>
    </row>
    <row r="275" spans="1:16" ht="32.1" customHeight="1">
      <c r="A275" s="24">
        <v>274</v>
      </c>
      <c r="B275" s="13" t="s">
        <v>2396</v>
      </c>
      <c r="C275" s="5" t="s">
        <v>2090</v>
      </c>
      <c r="D275" s="17" t="s">
        <v>1668</v>
      </c>
      <c r="E275" s="5" t="s">
        <v>510</v>
      </c>
      <c r="F275" s="12" t="s">
        <v>509</v>
      </c>
      <c r="G275" s="5" t="s">
        <v>511</v>
      </c>
      <c r="H275" s="50">
        <f>0.6*I275</f>
        <v>2.0693999999999999</v>
      </c>
      <c r="I275" s="44">
        <v>3.4489999999999998</v>
      </c>
      <c r="J275" s="44" t="s">
        <v>3060</v>
      </c>
      <c r="K275" s="44">
        <v>1</v>
      </c>
      <c r="L275" s="14">
        <v>2015</v>
      </c>
      <c r="M275" s="14">
        <v>73</v>
      </c>
      <c r="N275" s="14"/>
      <c r="O275" s="14" t="s">
        <v>2397</v>
      </c>
      <c r="P275" s="25"/>
    </row>
    <row r="276" spans="1:16" ht="32.1" customHeight="1">
      <c r="A276" s="24">
        <v>275</v>
      </c>
      <c r="B276" s="13" t="s">
        <v>2547</v>
      </c>
      <c r="C276" s="5" t="s">
        <v>3293</v>
      </c>
      <c r="D276" s="17" t="s">
        <v>1931</v>
      </c>
      <c r="E276" s="5" t="s">
        <v>534</v>
      </c>
      <c r="F276" s="12" t="s">
        <v>533</v>
      </c>
      <c r="G276" s="5" t="s">
        <v>535</v>
      </c>
      <c r="H276" s="50">
        <f>0.6*I276</f>
        <v>4.3259999999999996</v>
      </c>
      <c r="I276" s="44">
        <v>7.21</v>
      </c>
      <c r="J276" s="44" t="s">
        <v>3071</v>
      </c>
      <c r="K276" s="44">
        <v>1</v>
      </c>
      <c r="L276" s="14">
        <v>2015</v>
      </c>
      <c r="M276" s="14">
        <v>208</v>
      </c>
      <c r="N276" s="14">
        <v>3</v>
      </c>
      <c r="O276" s="14" t="s">
        <v>536</v>
      </c>
      <c r="P276" s="25"/>
    </row>
    <row r="277" spans="1:16" ht="32.1" customHeight="1">
      <c r="A277" s="24">
        <v>276</v>
      </c>
      <c r="B277" s="13" t="s">
        <v>1678</v>
      </c>
      <c r="C277" s="5" t="s">
        <v>2091</v>
      </c>
      <c r="D277" s="17" t="s">
        <v>1668</v>
      </c>
      <c r="E277" s="5" t="s">
        <v>1496</v>
      </c>
      <c r="F277" s="12" t="s">
        <v>1495</v>
      </c>
      <c r="G277" s="5" t="s">
        <v>1066</v>
      </c>
      <c r="H277" s="50">
        <f>0.3*I277</f>
        <v>1.056</v>
      </c>
      <c r="I277" s="44">
        <v>3.52</v>
      </c>
      <c r="J277" s="44" t="s">
        <v>3070</v>
      </c>
      <c r="K277" s="44">
        <v>3</v>
      </c>
      <c r="L277" s="14">
        <v>2015</v>
      </c>
      <c r="M277" s="14">
        <v>153</v>
      </c>
      <c r="N277" s="14">
        <v>3</v>
      </c>
      <c r="O277" s="14" t="s">
        <v>1497</v>
      </c>
      <c r="P277" s="25"/>
    </row>
    <row r="278" spans="1:16" ht="32.1" customHeight="1">
      <c r="A278" s="24">
        <v>277</v>
      </c>
      <c r="B278" s="13" t="s">
        <v>2369</v>
      </c>
      <c r="C278" s="5" t="s">
        <v>2091</v>
      </c>
      <c r="D278" s="17" t="s">
        <v>1668</v>
      </c>
      <c r="E278" s="5" t="s">
        <v>479</v>
      </c>
      <c r="F278" s="12" t="s">
        <v>478</v>
      </c>
      <c r="G278" s="5" t="s">
        <v>480</v>
      </c>
      <c r="H278" s="50">
        <f>0.4*I278</f>
        <v>1.5620000000000001</v>
      </c>
      <c r="I278" s="44">
        <v>3.9049999999999998</v>
      </c>
      <c r="J278" s="44" t="s">
        <v>3074</v>
      </c>
      <c r="K278" s="44">
        <v>2</v>
      </c>
      <c r="L278" s="14">
        <v>2015</v>
      </c>
      <c r="M278" s="14">
        <v>87</v>
      </c>
      <c r="N278" s="14">
        <v>6</v>
      </c>
      <c r="O278" s="14" t="s">
        <v>481</v>
      </c>
      <c r="P278" s="25"/>
    </row>
    <row r="279" spans="1:16" ht="32.1" customHeight="1">
      <c r="A279" s="24">
        <v>278</v>
      </c>
      <c r="B279" s="13" t="s">
        <v>2633</v>
      </c>
      <c r="C279" s="5" t="s">
        <v>3294</v>
      </c>
      <c r="D279" s="17" t="s">
        <v>3213</v>
      </c>
      <c r="E279" s="5" t="s">
        <v>513</v>
      </c>
      <c r="F279" s="12" t="s">
        <v>512</v>
      </c>
      <c r="G279" s="5" t="s">
        <v>514</v>
      </c>
      <c r="H279" s="50">
        <v>0.1</v>
      </c>
      <c r="I279" s="44">
        <v>1.361</v>
      </c>
      <c r="J279" s="44" t="s">
        <v>3041</v>
      </c>
      <c r="K279" s="44">
        <v>4</v>
      </c>
      <c r="L279" s="14">
        <v>2015</v>
      </c>
      <c r="M279" s="14">
        <v>301</v>
      </c>
      <c r="N279" s="14">
        <v>8</v>
      </c>
      <c r="O279" s="14" t="s">
        <v>515</v>
      </c>
      <c r="P279" s="25"/>
    </row>
    <row r="280" spans="1:16" ht="32.1" customHeight="1">
      <c r="A280" s="24">
        <v>279</v>
      </c>
      <c r="B280" s="13" t="s">
        <v>2507</v>
      </c>
      <c r="C280" s="5" t="s">
        <v>3294</v>
      </c>
      <c r="D280" s="17" t="s">
        <v>3213</v>
      </c>
      <c r="E280" s="5" t="s">
        <v>504</v>
      </c>
      <c r="F280" s="12" t="s">
        <v>503</v>
      </c>
      <c r="G280" s="5" t="s">
        <v>505</v>
      </c>
      <c r="H280" s="50">
        <v>0.1</v>
      </c>
      <c r="I280" s="44">
        <v>0.89300000000000002</v>
      </c>
      <c r="J280" s="44" t="s">
        <v>3041</v>
      </c>
      <c r="K280" s="44">
        <v>4</v>
      </c>
      <c r="L280" s="14">
        <v>2015</v>
      </c>
      <c r="M280" s="14" t="s">
        <v>506</v>
      </c>
      <c r="N280" s="14" t="s">
        <v>507</v>
      </c>
      <c r="O280" s="14" t="s">
        <v>508</v>
      </c>
      <c r="P280" s="25"/>
    </row>
    <row r="281" spans="1:16" ht="32.1" customHeight="1">
      <c r="A281" s="24">
        <v>280</v>
      </c>
      <c r="B281" s="13" t="s">
        <v>2085</v>
      </c>
      <c r="C281" s="5" t="s">
        <v>2102</v>
      </c>
      <c r="D281" s="17" t="s">
        <v>1668</v>
      </c>
      <c r="E281" s="5" t="s">
        <v>2103</v>
      </c>
      <c r="F281" s="12" t="s">
        <v>3134</v>
      </c>
      <c r="G281" s="5" t="s">
        <v>3135</v>
      </c>
      <c r="H281" s="50">
        <f>0.4*I281</f>
        <v>1.7367999999999999</v>
      </c>
      <c r="I281" s="44">
        <v>4.3419999999999996</v>
      </c>
      <c r="J281" s="44" t="s">
        <v>3140</v>
      </c>
      <c r="K281" s="44">
        <v>2</v>
      </c>
      <c r="L281" s="14">
        <v>12</v>
      </c>
      <c r="M281" s="14">
        <v>12</v>
      </c>
      <c r="N281" s="14" t="s">
        <v>2104</v>
      </c>
      <c r="O281" s="14"/>
      <c r="P281" s="25"/>
    </row>
    <row r="282" spans="1:16" ht="32.1" customHeight="1">
      <c r="A282" s="24">
        <v>281</v>
      </c>
      <c r="B282" s="13" t="s">
        <v>2474</v>
      </c>
      <c r="C282" s="5" t="s">
        <v>3295</v>
      </c>
      <c r="D282" s="17" t="s">
        <v>1675</v>
      </c>
      <c r="E282" s="5" t="s">
        <v>520</v>
      </c>
      <c r="F282" s="12" t="s">
        <v>519</v>
      </c>
      <c r="G282" s="5" t="s">
        <v>521</v>
      </c>
      <c r="H282" s="50">
        <f>0.4*I282</f>
        <v>1.4748000000000001</v>
      </c>
      <c r="I282" s="44">
        <v>3.6869999999999998</v>
      </c>
      <c r="J282" s="44" t="s">
        <v>3069</v>
      </c>
      <c r="K282" s="44">
        <v>2</v>
      </c>
      <c r="L282" s="14">
        <v>2015</v>
      </c>
      <c r="M282" s="14">
        <v>1848</v>
      </c>
      <c r="N282" s="14" t="s">
        <v>522</v>
      </c>
      <c r="O282" s="14" t="s">
        <v>523</v>
      </c>
      <c r="P282" s="25"/>
    </row>
    <row r="283" spans="1:16" ht="32.1" customHeight="1">
      <c r="A283" s="24">
        <v>282</v>
      </c>
      <c r="B283" s="13" t="s">
        <v>2361</v>
      </c>
      <c r="C283" s="5" t="s">
        <v>3296</v>
      </c>
      <c r="D283" s="17" t="s">
        <v>1668</v>
      </c>
      <c r="E283" s="5" t="s">
        <v>516</v>
      </c>
      <c r="F283" s="12" t="s">
        <v>2471</v>
      </c>
      <c r="G283" s="5" t="s">
        <v>517</v>
      </c>
      <c r="H283" s="50">
        <f>0.3*I283</f>
        <v>0.8337</v>
      </c>
      <c r="I283" s="44">
        <v>2.7789999999999999</v>
      </c>
      <c r="J283" s="44" t="s">
        <v>3070</v>
      </c>
      <c r="K283" s="44">
        <v>3</v>
      </c>
      <c r="L283" s="14">
        <v>2015</v>
      </c>
      <c r="M283" s="14">
        <v>118</v>
      </c>
      <c r="N283" s="14"/>
      <c r="O283" s="14" t="s">
        <v>518</v>
      </c>
      <c r="P283" s="25"/>
    </row>
    <row r="284" spans="1:16" ht="32.1" customHeight="1">
      <c r="A284" s="24">
        <v>283</v>
      </c>
      <c r="B284" s="13" t="s">
        <v>2361</v>
      </c>
      <c r="C284" s="5" t="s">
        <v>3297</v>
      </c>
      <c r="D284" s="17" t="s">
        <v>1668</v>
      </c>
      <c r="E284" s="5" t="s">
        <v>500</v>
      </c>
      <c r="F284" s="12" t="s">
        <v>2362</v>
      </c>
      <c r="G284" s="5" t="s">
        <v>498</v>
      </c>
      <c r="H284" s="50">
        <f>0.6*I284</f>
        <v>4.2851999999999997</v>
      </c>
      <c r="I284" s="44">
        <v>7.1420000000000003</v>
      </c>
      <c r="J284" s="44" t="s">
        <v>3071</v>
      </c>
      <c r="K284" s="44">
        <v>1</v>
      </c>
      <c r="L284" s="14">
        <v>2015</v>
      </c>
      <c r="M284" s="14">
        <v>8</v>
      </c>
      <c r="N284" s="14">
        <v>8</v>
      </c>
      <c r="O284" s="14" t="s">
        <v>501</v>
      </c>
      <c r="P284" s="25"/>
    </row>
    <row r="285" spans="1:16" ht="32.1" customHeight="1">
      <c r="A285" s="24">
        <v>284</v>
      </c>
      <c r="B285" s="13" t="s">
        <v>2474</v>
      </c>
      <c r="C285" s="5" t="s">
        <v>3297</v>
      </c>
      <c r="D285" s="17" t="s">
        <v>1668</v>
      </c>
      <c r="E285" s="5" t="s">
        <v>497</v>
      </c>
      <c r="F285" s="12" t="s">
        <v>2475</v>
      </c>
      <c r="G285" s="5" t="s">
        <v>498</v>
      </c>
      <c r="H285" s="50">
        <f>0.6*I285</f>
        <v>4.2851999999999997</v>
      </c>
      <c r="I285" s="44">
        <v>7.1420000000000003</v>
      </c>
      <c r="J285" s="44" t="s">
        <v>3071</v>
      </c>
      <c r="K285" s="44">
        <v>1</v>
      </c>
      <c r="L285" s="14">
        <v>2015</v>
      </c>
      <c r="M285" s="14">
        <v>8</v>
      </c>
      <c r="N285" s="14">
        <v>9</v>
      </c>
      <c r="O285" s="14" t="s">
        <v>499</v>
      </c>
      <c r="P285" s="25"/>
    </row>
    <row r="286" spans="1:16" ht="32.1" customHeight="1">
      <c r="A286" s="24">
        <v>285</v>
      </c>
      <c r="B286" s="13" t="s">
        <v>2679</v>
      </c>
      <c r="C286" s="5" t="s">
        <v>3297</v>
      </c>
      <c r="D286" s="17" t="s">
        <v>1668</v>
      </c>
      <c r="E286" s="5" t="s">
        <v>500</v>
      </c>
      <c r="F286" s="12" t="s">
        <v>2680</v>
      </c>
      <c r="G286" s="5" t="s">
        <v>498</v>
      </c>
      <c r="H286" s="50">
        <f>0.6*I286</f>
        <v>4.2851999999999997</v>
      </c>
      <c r="I286" s="44">
        <v>7.1420000000000003</v>
      </c>
      <c r="J286" s="44" t="s">
        <v>3071</v>
      </c>
      <c r="K286" s="44">
        <v>1</v>
      </c>
      <c r="L286" s="14">
        <v>2015</v>
      </c>
      <c r="M286" s="14">
        <v>8</v>
      </c>
      <c r="N286" s="14">
        <v>8</v>
      </c>
      <c r="O286" s="14" t="s">
        <v>502</v>
      </c>
      <c r="P286" s="25"/>
    </row>
    <row r="287" spans="1:16" ht="32.1" customHeight="1">
      <c r="A287" s="24">
        <v>286</v>
      </c>
      <c r="B287" s="13" t="s">
        <v>2507</v>
      </c>
      <c r="C287" s="5" t="s">
        <v>3298</v>
      </c>
      <c r="D287" s="17" t="s">
        <v>1931</v>
      </c>
      <c r="E287" s="5" t="s">
        <v>475</v>
      </c>
      <c r="F287" s="12" t="s">
        <v>474</v>
      </c>
      <c r="G287" s="5" t="s">
        <v>476</v>
      </c>
      <c r="H287" s="50">
        <v>0.1</v>
      </c>
      <c r="I287" s="44">
        <v>0.373</v>
      </c>
      <c r="J287" s="44" t="s">
        <v>3094</v>
      </c>
      <c r="K287" s="44">
        <v>4</v>
      </c>
      <c r="L287" s="14">
        <v>2015</v>
      </c>
      <c r="M287" s="14">
        <v>29</v>
      </c>
      <c r="N287" s="14">
        <v>3</v>
      </c>
      <c r="O287" s="14" t="s">
        <v>477</v>
      </c>
      <c r="P287" s="25"/>
    </row>
    <row r="288" spans="1:16" ht="32.1" customHeight="1">
      <c r="A288" s="24">
        <v>287</v>
      </c>
      <c r="B288" s="13" t="s">
        <v>2645</v>
      </c>
      <c r="C288" s="5" t="s">
        <v>2092</v>
      </c>
      <c r="D288" s="17" t="s">
        <v>1931</v>
      </c>
      <c r="E288" s="5" t="s">
        <v>1541</v>
      </c>
      <c r="F288" s="12" t="s">
        <v>1540</v>
      </c>
      <c r="G288" s="5" t="s">
        <v>1542</v>
      </c>
      <c r="H288" s="50">
        <f>0.4*I288</f>
        <v>2.4359999999999999</v>
      </c>
      <c r="I288" s="44">
        <v>6.09</v>
      </c>
      <c r="J288" s="44" t="s">
        <v>3069</v>
      </c>
      <c r="K288" s="44">
        <v>2</v>
      </c>
      <c r="L288" s="14">
        <v>2015</v>
      </c>
      <c r="M288" s="14">
        <v>13</v>
      </c>
      <c r="N288" s="14">
        <v>4</v>
      </c>
      <c r="O288" s="14" t="s">
        <v>1543</v>
      </c>
      <c r="P288" s="25"/>
    </row>
    <row r="289" spans="1:16" ht="32.1" customHeight="1">
      <c r="A289" s="24">
        <v>288</v>
      </c>
      <c r="B289" s="13" t="s">
        <v>2646</v>
      </c>
      <c r="C289" s="5" t="s">
        <v>2092</v>
      </c>
      <c r="D289" s="17" t="s">
        <v>1931</v>
      </c>
      <c r="E289" s="5" t="s">
        <v>1509</v>
      </c>
      <c r="F289" s="12" t="s">
        <v>1508</v>
      </c>
      <c r="G289" s="5" t="s">
        <v>387</v>
      </c>
      <c r="H289" s="50">
        <f>0.3*I289</f>
        <v>0.69119999999999993</v>
      </c>
      <c r="I289" s="44">
        <v>2.3039999999999998</v>
      </c>
      <c r="J289" s="44" t="s">
        <v>3072</v>
      </c>
      <c r="K289" s="44">
        <v>3</v>
      </c>
      <c r="L289" s="14">
        <v>2015</v>
      </c>
      <c r="M289" s="14">
        <v>33</v>
      </c>
      <c r="N289" s="14">
        <v>4</v>
      </c>
      <c r="O289" s="14" t="s">
        <v>1510</v>
      </c>
      <c r="P289" s="25"/>
    </row>
    <row r="290" spans="1:16" ht="32.1" customHeight="1">
      <c r="A290" s="24">
        <v>289</v>
      </c>
      <c r="B290" s="13" t="s">
        <v>2085</v>
      </c>
      <c r="C290" s="5" t="s">
        <v>2094</v>
      </c>
      <c r="D290" s="17" t="s">
        <v>1931</v>
      </c>
      <c r="E290" s="5" t="s">
        <v>2095</v>
      </c>
      <c r="F290" s="12" t="s">
        <v>2093</v>
      </c>
      <c r="G290" s="5" t="s">
        <v>1480</v>
      </c>
      <c r="H290" s="50">
        <f>0.6*I290</f>
        <v>3.7679999999999998</v>
      </c>
      <c r="I290" s="44">
        <v>6.28</v>
      </c>
      <c r="J290" s="44" t="s">
        <v>3073</v>
      </c>
      <c r="K290" s="44">
        <v>1</v>
      </c>
      <c r="L290" s="14">
        <v>169</v>
      </c>
      <c r="M290" s="14">
        <v>4</v>
      </c>
      <c r="N290" s="14" t="s">
        <v>2096</v>
      </c>
      <c r="O290" s="14"/>
      <c r="P290" s="25"/>
    </row>
    <row r="291" spans="1:16" ht="32.1" customHeight="1">
      <c r="A291" s="24">
        <v>290</v>
      </c>
      <c r="B291" s="13" t="s">
        <v>2560</v>
      </c>
      <c r="C291" s="5" t="s">
        <v>3299</v>
      </c>
      <c r="D291" s="17" t="s">
        <v>1668</v>
      </c>
      <c r="E291" s="5" t="s">
        <v>483</v>
      </c>
      <c r="F291" s="12" t="s">
        <v>482</v>
      </c>
      <c r="G291" s="5" t="s">
        <v>484</v>
      </c>
      <c r="H291" s="50">
        <v>0.1</v>
      </c>
      <c r="I291" s="44">
        <v>0.224</v>
      </c>
      <c r="J291" s="44" t="s">
        <v>3061</v>
      </c>
      <c r="K291" s="44">
        <v>4</v>
      </c>
      <c r="L291" s="14">
        <v>2015</v>
      </c>
      <c r="M291" s="14">
        <v>42</v>
      </c>
      <c r="N291" s="14">
        <v>8</v>
      </c>
      <c r="O291" s="14" t="s">
        <v>485</v>
      </c>
      <c r="P291" s="25"/>
    </row>
    <row r="292" spans="1:16" ht="32.1" customHeight="1">
      <c r="A292" s="24">
        <v>291</v>
      </c>
      <c r="B292" s="13" t="s">
        <v>2677</v>
      </c>
      <c r="C292" s="5" t="s">
        <v>3299</v>
      </c>
      <c r="D292" s="17" t="s">
        <v>1668</v>
      </c>
      <c r="E292" s="5" t="s">
        <v>490</v>
      </c>
      <c r="F292" s="12" t="s">
        <v>489</v>
      </c>
      <c r="G292" s="5" t="s">
        <v>491</v>
      </c>
      <c r="H292" s="50">
        <f>0.3*I292</f>
        <v>0.77429999999999999</v>
      </c>
      <c r="I292" s="44">
        <v>2.581</v>
      </c>
      <c r="J292" s="44" t="s">
        <v>3072</v>
      </c>
      <c r="K292" s="44">
        <v>3</v>
      </c>
      <c r="L292" s="14">
        <v>2015</v>
      </c>
      <c r="M292" s="14">
        <v>15</v>
      </c>
      <c r="N292" s="14">
        <v>223</v>
      </c>
      <c r="O292" s="14"/>
      <c r="P292" s="25"/>
    </row>
    <row r="293" spans="1:16" ht="32.1" customHeight="1">
      <c r="A293" s="24">
        <v>292</v>
      </c>
      <c r="B293" s="13" t="s">
        <v>2677</v>
      </c>
      <c r="C293" s="5" t="s">
        <v>3299</v>
      </c>
      <c r="D293" s="17" t="s">
        <v>1668</v>
      </c>
      <c r="E293" s="5" t="s">
        <v>487</v>
      </c>
      <c r="F293" s="12" t="s">
        <v>486</v>
      </c>
      <c r="G293" s="5" t="s">
        <v>18</v>
      </c>
      <c r="H293" s="50">
        <f>0.3*I293</f>
        <v>0.91709999999999992</v>
      </c>
      <c r="I293" s="44">
        <v>3.0569999999999999</v>
      </c>
      <c r="J293" s="44" t="s">
        <v>3072</v>
      </c>
      <c r="K293" s="44">
        <v>3</v>
      </c>
      <c r="L293" s="14">
        <v>2015</v>
      </c>
      <c r="M293" s="14">
        <v>10</v>
      </c>
      <c r="N293" s="14" t="s">
        <v>488</v>
      </c>
      <c r="O293" s="14"/>
      <c r="P293" s="25"/>
    </row>
    <row r="294" spans="1:16" ht="32.1" customHeight="1">
      <c r="A294" s="24">
        <v>293</v>
      </c>
      <c r="B294" s="13" t="s">
        <v>2085</v>
      </c>
      <c r="C294" s="5" t="s">
        <v>2097</v>
      </c>
      <c r="D294" s="17" t="s">
        <v>1668</v>
      </c>
      <c r="E294" s="5" t="s">
        <v>2098</v>
      </c>
      <c r="F294" s="12" t="s">
        <v>3136</v>
      </c>
      <c r="G294" s="5" t="s">
        <v>18</v>
      </c>
      <c r="H294" s="50">
        <f>0.3*I294</f>
        <v>0.91709999999999992</v>
      </c>
      <c r="I294" s="44">
        <v>3.0569999999999999</v>
      </c>
      <c r="J294" s="44" t="s">
        <v>3072</v>
      </c>
      <c r="K294" s="44">
        <v>3</v>
      </c>
      <c r="L294" s="14"/>
      <c r="M294" s="14" t="s">
        <v>2099</v>
      </c>
      <c r="N294" s="14"/>
      <c r="O294" s="14"/>
      <c r="P294" s="25"/>
    </row>
    <row r="295" spans="1:16" ht="32.1" customHeight="1">
      <c r="A295" s="24">
        <v>294</v>
      </c>
      <c r="B295" s="13" t="s">
        <v>2715</v>
      </c>
      <c r="C295" s="5" t="s">
        <v>3300</v>
      </c>
      <c r="D295" s="17" t="s">
        <v>1668</v>
      </c>
      <c r="E295" s="5" t="s">
        <v>1486</v>
      </c>
      <c r="F295" s="12" t="s">
        <v>1485</v>
      </c>
      <c r="G295" s="5" t="s">
        <v>55</v>
      </c>
      <c r="H295" s="50">
        <v>0.1</v>
      </c>
      <c r="I295" s="44">
        <v>1.5629999999999999</v>
      </c>
      <c r="J295" s="44" t="s">
        <v>3061</v>
      </c>
      <c r="K295" s="44">
        <v>4</v>
      </c>
      <c r="L295" s="14">
        <v>2015</v>
      </c>
      <c r="M295" s="14">
        <v>37</v>
      </c>
      <c r="N295" s="14" t="s">
        <v>1487</v>
      </c>
      <c r="O295" s="14"/>
      <c r="P295" s="25"/>
    </row>
    <row r="296" spans="1:16" ht="32.1" customHeight="1">
      <c r="A296" s="24">
        <v>295</v>
      </c>
      <c r="B296" s="13" t="s">
        <v>2085</v>
      </c>
      <c r="C296" s="5" t="s">
        <v>2100</v>
      </c>
      <c r="D296" s="17" t="s">
        <v>1668</v>
      </c>
      <c r="E296" s="5" t="s">
        <v>3138</v>
      </c>
      <c r="F296" s="12" t="s">
        <v>3137</v>
      </c>
      <c r="G296" s="5" t="s">
        <v>3139</v>
      </c>
      <c r="H296" s="50">
        <f>0.3*I296</f>
        <v>0.84329999999999994</v>
      </c>
      <c r="I296" s="44">
        <v>2.8109999999999999</v>
      </c>
      <c r="J296" s="44" t="s">
        <v>3141</v>
      </c>
      <c r="K296" s="44">
        <v>3</v>
      </c>
      <c r="L296" s="14">
        <v>7</v>
      </c>
      <c r="M296" s="14">
        <v>7</v>
      </c>
      <c r="N296" s="14" t="s">
        <v>2101</v>
      </c>
      <c r="O296" s="14"/>
      <c r="P296" s="25"/>
    </row>
    <row r="297" spans="1:16" ht="32.1" customHeight="1">
      <c r="A297" s="24">
        <v>296</v>
      </c>
      <c r="B297" s="13" t="s">
        <v>2748</v>
      </c>
      <c r="C297" s="5" t="s">
        <v>3301</v>
      </c>
      <c r="D297" s="17" t="s">
        <v>1668</v>
      </c>
      <c r="E297" s="5" t="s">
        <v>528</v>
      </c>
      <c r="F297" s="12" t="s">
        <v>527</v>
      </c>
      <c r="G297" s="5" t="s">
        <v>529</v>
      </c>
      <c r="H297" s="50">
        <f>0.4*I297</f>
        <v>0.68240000000000001</v>
      </c>
      <c r="I297" s="44">
        <v>1.706</v>
      </c>
      <c r="J297" s="44" t="s">
        <v>3051</v>
      </c>
      <c r="K297" s="44">
        <v>2</v>
      </c>
      <c r="L297" s="14">
        <v>2015</v>
      </c>
      <c r="M297" s="14" t="s">
        <v>530</v>
      </c>
      <c r="N297" s="14" t="s">
        <v>531</v>
      </c>
      <c r="O297" s="14" t="s">
        <v>532</v>
      </c>
      <c r="P297" s="25"/>
    </row>
    <row r="298" spans="1:16" ht="32.1" customHeight="1">
      <c r="A298" s="24">
        <v>297</v>
      </c>
      <c r="B298" s="13" t="s">
        <v>2413</v>
      </c>
      <c r="C298" s="5" t="s">
        <v>3302</v>
      </c>
      <c r="D298" s="17" t="s">
        <v>1931</v>
      </c>
      <c r="E298" s="5" t="s">
        <v>543</v>
      </c>
      <c r="F298" s="12" t="s">
        <v>542</v>
      </c>
      <c r="G298" s="5" t="s">
        <v>544</v>
      </c>
      <c r="H298" s="50">
        <f>0.6*I298</f>
        <v>4.6433999999999997</v>
      </c>
      <c r="I298" s="44">
        <v>7.7389999999999999</v>
      </c>
      <c r="J298" s="44" t="s">
        <v>3071</v>
      </c>
      <c r="K298" s="44">
        <v>1</v>
      </c>
      <c r="L298" s="14">
        <v>2015</v>
      </c>
      <c r="M298" s="14">
        <v>16</v>
      </c>
      <c r="N298" s="14">
        <v>9</v>
      </c>
      <c r="O298" s="14" t="s">
        <v>545</v>
      </c>
      <c r="P298" s="25"/>
    </row>
    <row r="299" spans="1:16" ht="32.1" customHeight="1">
      <c r="A299" s="24">
        <v>298</v>
      </c>
      <c r="B299" s="13" t="s">
        <v>2345</v>
      </c>
      <c r="C299" s="5" t="s">
        <v>3303</v>
      </c>
      <c r="D299" s="17" t="s">
        <v>3213</v>
      </c>
      <c r="E299" s="5" t="s">
        <v>525</v>
      </c>
      <c r="F299" s="12" t="s">
        <v>524</v>
      </c>
      <c r="G299" s="5" t="s">
        <v>18</v>
      </c>
      <c r="H299" s="50">
        <f>0.3*I299</f>
        <v>0.91709999999999992</v>
      </c>
      <c r="I299" s="44">
        <v>3.0569999999999999</v>
      </c>
      <c r="J299" s="44" t="s">
        <v>3072</v>
      </c>
      <c r="K299" s="44">
        <v>3</v>
      </c>
      <c r="L299" s="14">
        <v>2015</v>
      </c>
      <c r="M299" s="14">
        <v>10</v>
      </c>
      <c r="N299" s="14" t="s">
        <v>526</v>
      </c>
      <c r="O299" s="14"/>
      <c r="P299" s="25"/>
    </row>
    <row r="300" spans="1:16" ht="32.1" customHeight="1">
      <c r="A300" s="24">
        <v>299</v>
      </c>
      <c r="B300" s="13" t="s">
        <v>2485</v>
      </c>
      <c r="C300" s="5" t="s">
        <v>3304</v>
      </c>
      <c r="D300" s="17" t="s">
        <v>1675</v>
      </c>
      <c r="E300" s="5" t="s">
        <v>537</v>
      </c>
      <c r="F300" s="12" t="s">
        <v>2486</v>
      </c>
      <c r="G300" s="5" t="s">
        <v>18</v>
      </c>
      <c r="H300" s="50">
        <f>0.3*I300</f>
        <v>0.91709999999999992</v>
      </c>
      <c r="I300" s="44">
        <v>3.0569999999999999</v>
      </c>
      <c r="J300" s="44" t="s">
        <v>3072</v>
      </c>
      <c r="K300" s="44">
        <v>3</v>
      </c>
      <c r="L300" s="14">
        <v>2015</v>
      </c>
      <c r="M300" s="14">
        <v>10</v>
      </c>
      <c r="N300" s="14" t="s">
        <v>538</v>
      </c>
      <c r="O300" s="14"/>
      <c r="P300" s="25"/>
    </row>
    <row r="301" spans="1:16" ht="32.1" customHeight="1">
      <c r="A301" s="24">
        <v>300</v>
      </c>
      <c r="B301" s="13" t="s">
        <v>2584</v>
      </c>
      <c r="C301" s="5" t="s">
        <v>3304</v>
      </c>
      <c r="D301" s="17" t="s">
        <v>1675</v>
      </c>
      <c r="E301" s="5" t="s">
        <v>537</v>
      </c>
      <c r="F301" s="12" t="s">
        <v>539</v>
      </c>
      <c r="G301" s="5" t="s">
        <v>540</v>
      </c>
      <c r="H301" s="50">
        <f>0.3*I301</f>
        <v>0.73949999999999994</v>
      </c>
      <c r="I301" s="44">
        <v>2.4649999999999999</v>
      </c>
      <c r="J301" s="44" t="s">
        <v>3055</v>
      </c>
      <c r="K301" s="44">
        <v>3</v>
      </c>
      <c r="L301" s="14">
        <v>2015</v>
      </c>
      <c r="M301" s="14">
        <v>20</v>
      </c>
      <c r="N301" s="14">
        <v>9</v>
      </c>
      <c r="O301" s="14" t="s">
        <v>541</v>
      </c>
      <c r="P301" s="25"/>
    </row>
    <row r="302" spans="1:16" ht="32.1" customHeight="1">
      <c r="A302" s="24">
        <v>301</v>
      </c>
      <c r="B302" s="13" t="s">
        <v>2711</v>
      </c>
      <c r="C302" s="51" t="s">
        <v>3305</v>
      </c>
      <c r="D302" s="17" t="s">
        <v>1668</v>
      </c>
      <c r="E302" s="5" t="s">
        <v>1415</v>
      </c>
      <c r="F302" s="12" t="s">
        <v>1414</v>
      </c>
      <c r="G302" s="5" t="s">
        <v>663</v>
      </c>
      <c r="H302" s="50">
        <f>0.3*I302</f>
        <v>0.71639999999999993</v>
      </c>
      <c r="I302" s="44">
        <v>2.3879999999999999</v>
      </c>
      <c r="J302" s="44" t="s">
        <v>3070</v>
      </c>
      <c r="K302" s="44">
        <v>3</v>
      </c>
      <c r="L302" s="14">
        <v>2015</v>
      </c>
      <c r="M302" s="14">
        <v>123</v>
      </c>
      <c r="N302" s="14"/>
      <c r="O302" s="14" t="s">
        <v>1416</v>
      </c>
      <c r="P302" s="25"/>
    </row>
    <row r="303" spans="1:16" ht="32.1" customHeight="1">
      <c r="A303" s="24">
        <v>302</v>
      </c>
      <c r="B303" s="13" t="s">
        <v>2742</v>
      </c>
      <c r="C303" s="51" t="s">
        <v>3306</v>
      </c>
      <c r="D303" s="17" t="s">
        <v>1668</v>
      </c>
      <c r="E303" s="5" t="s">
        <v>1412</v>
      </c>
      <c r="F303" s="12" t="s">
        <v>1411</v>
      </c>
      <c r="G303" s="5" t="s">
        <v>35</v>
      </c>
      <c r="H303" s="50">
        <v>0.1</v>
      </c>
      <c r="I303" s="44">
        <v>0.93799999999999994</v>
      </c>
      <c r="J303" s="44" t="s">
        <v>3042</v>
      </c>
      <c r="K303" s="44">
        <v>4</v>
      </c>
      <c r="L303" s="14">
        <v>2015</v>
      </c>
      <c r="M303" s="14"/>
      <c r="N303" s="14">
        <v>511</v>
      </c>
      <c r="O303" s="14" t="s">
        <v>1413</v>
      </c>
      <c r="P303" s="25"/>
    </row>
    <row r="304" spans="1:16" ht="32.1" customHeight="1">
      <c r="A304" s="24">
        <v>303</v>
      </c>
      <c r="B304" s="13" t="s">
        <v>2406</v>
      </c>
      <c r="C304" s="5" t="s">
        <v>3307</v>
      </c>
      <c r="D304" s="17" t="s">
        <v>3308</v>
      </c>
      <c r="E304" s="5" t="s">
        <v>292</v>
      </c>
      <c r="F304" s="12" t="s">
        <v>291</v>
      </c>
      <c r="G304" s="5" t="s">
        <v>293</v>
      </c>
      <c r="H304" s="50">
        <f>0.4*I304</f>
        <v>1.3552</v>
      </c>
      <c r="I304" s="44">
        <v>3.3879999999999999</v>
      </c>
      <c r="J304" s="44" t="s">
        <v>3089</v>
      </c>
      <c r="K304" s="44">
        <v>2</v>
      </c>
      <c r="L304" s="14">
        <v>2015</v>
      </c>
      <c r="M304" s="14">
        <v>56</v>
      </c>
      <c r="N304" s="14"/>
      <c r="O304" s="14" t="s">
        <v>294</v>
      </c>
      <c r="P304" s="25"/>
    </row>
    <row r="305" spans="1:16" ht="32.1" customHeight="1">
      <c r="A305" s="24">
        <v>304</v>
      </c>
      <c r="B305" s="13" t="s">
        <v>2583</v>
      </c>
      <c r="C305" s="5" t="s">
        <v>3307</v>
      </c>
      <c r="D305" s="17" t="s">
        <v>3308</v>
      </c>
      <c r="E305" s="5" t="s">
        <v>313</v>
      </c>
      <c r="F305" s="12" t="s">
        <v>312</v>
      </c>
      <c r="G305" s="5" t="s">
        <v>314</v>
      </c>
      <c r="H305" s="50">
        <v>0.1</v>
      </c>
      <c r="I305" s="44">
        <v>0.53800000000000003</v>
      </c>
      <c r="J305" s="44" t="s">
        <v>3068</v>
      </c>
      <c r="K305" s="44">
        <v>4</v>
      </c>
      <c r="L305" s="14">
        <v>2015</v>
      </c>
      <c r="M305" s="14">
        <v>34</v>
      </c>
      <c r="N305" s="14">
        <v>3</v>
      </c>
      <c r="O305" s="14" t="s">
        <v>315</v>
      </c>
      <c r="P305" s="25"/>
    </row>
    <row r="306" spans="1:16" ht="32.1" customHeight="1">
      <c r="A306" s="24">
        <v>305</v>
      </c>
      <c r="B306" s="13" t="s">
        <v>2147</v>
      </c>
      <c r="C306" s="5" t="s">
        <v>2148</v>
      </c>
      <c r="D306" s="17" t="s">
        <v>1668</v>
      </c>
      <c r="E306" s="5" t="s">
        <v>292</v>
      </c>
      <c r="F306" s="12" t="s">
        <v>2149</v>
      </c>
      <c r="G306" s="5" t="s">
        <v>293</v>
      </c>
      <c r="H306" s="50">
        <f>0.4*I306</f>
        <v>1.3552</v>
      </c>
      <c r="I306" s="44">
        <v>3.3879999999999999</v>
      </c>
      <c r="J306" s="44" t="s">
        <v>3089</v>
      </c>
      <c r="K306" s="44">
        <v>2</v>
      </c>
      <c r="L306" s="14">
        <v>2015</v>
      </c>
      <c r="M306" s="14" t="s">
        <v>2150</v>
      </c>
      <c r="N306" s="14"/>
      <c r="O306" s="14" t="s">
        <v>2151</v>
      </c>
      <c r="P306" s="25"/>
    </row>
    <row r="307" spans="1:16" ht="32.1" customHeight="1">
      <c r="A307" s="24">
        <v>306</v>
      </c>
      <c r="B307" s="13" t="s">
        <v>2652</v>
      </c>
      <c r="C307" s="5" t="s">
        <v>3309</v>
      </c>
      <c r="D307" s="17" t="s">
        <v>3310</v>
      </c>
      <c r="E307" s="5" t="s">
        <v>308</v>
      </c>
      <c r="F307" s="12" t="s">
        <v>307</v>
      </c>
      <c r="G307" s="5" t="s">
        <v>309</v>
      </c>
      <c r="H307" s="50">
        <v>0.1</v>
      </c>
      <c r="I307" s="44">
        <v>1</v>
      </c>
      <c r="J307" s="44" t="s">
        <v>3054</v>
      </c>
      <c r="K307" s="44">
        <v>4</v>
      </c>
      <c r="L307" s="14">
        <v>2015</v>
      </c>
      <c r="M307" s="14"/>
      <c r="N307" s="14">
        <v>397128</v>
      </c>
      <c r="O307" s="14"/>
      <c r="P307" s="25"/>
    </row>
    <row r="308" spans="1:16" ht="32.1" customHeight="1">
      <c r="A308" s="24">
        <v>307</v>
      </c>
      <c r="B308" s="13" t="s">
        <v>2496</v>
      </c>
      <c r="C308" s="5" t="s">
        <v>3311</v>
      </c>
      <c r="D308" s="17" t="s">
        <v>3308</v>
      </c>
      <c r="E308" s="5" t="s">
        <v>320</v>
      </c>
      <c r="F308" s="12" t="s">
        <v>319</v>
      </c>
      <c r="G308" s="5" t="s">
        <v>133</v>
      </c>
      <c r="H308" s="50">
        <v>0.1</v>
      </c>
      <c r="I308" s="44">
        <v>1.1140000000000001</v>
      </c>
      <c r="J308" s="44" t="s">
        <v>3054</v>
      </c>
      <c r="K308" s="44">
        <v>4</v>
      </c>
      <c r="L308" s="14">
        <v>2015</v>
      </c>
      <c r="M308" s="14">
        <v>45</v>
      </c>
      <c r="N308" s="14">
        <v>5</v>
      </c>
      <c r="O308" s="14" t="s">
        <v>321</v>
      </c>
      <c r="P308" s="25"/>
    </row>
    <row r="309" spans="1:16" ht="32.1" customHeight="1">
      <c r="A309" s="24">
        <v>308</v>
      </c>
      <c r="B309" s="13" t="s">
        <v>2365</v>
      </c>
      <c r="C309" s="5" t="s">
        <v>3312</v>
      </c>
      <c r="D309" s="17" t="s">
        <v>3313</v>
      </c>
      <c r="E309" s="5" t="s">
        <v>1132</v>
      </c>
      <c r="F309" s="12" t="s">
        <v>1131</v>
      </c>
      <c r="G309" s="5" t="s">
        <v>1133</v>
      </c>
      <c r="H309" s="50">
        <v>0.1</v>
      </c>
      <c r="I309" s="44">
        <v>1.752</v>
      </c>
      <c r="J309" s="44" t="s">
        <v>3049</v>
      </c>
      <c r="K309" s="44">
        <v>4</v>
      </c>
      <c r="L309" s="14">
        <v>2015</v>
      </c>
      <c r="M309" s="14">
        <v>57</v>
      </c>
      <c r="N309" s="14">
        <v>7</v>
      </c>
      <c r="O309" s="14" t="s">
        <v>67</v>
      </c>
      <c r="P309" s="25"/>
    </row>
    <row r="310" spans="1:16" ht="32.1" customHeight="1">
      <c r="A310" s="24">
        <v>309</v>
      </c>
      <c r="B310" s="13" t="s">
        <v>2496</v>
      </c>
      <c r="C310" s="5" t="s">
        <v>3314</v>
      </c>
      <c r="D310" s="17" t="s">
        <v>3313</v>
      </c>
      <c r="E310" s="5" t="s">
        <v>304</v>
      </c>
      <c r="F310" s="12" t="s">
        <v>303</v>
      </c>
      <c r="G310" s="5" t="s">
        <v>305</v>
      </c>
      <c r="H310" s="50">
        <f>0.3*I310</f>
        <v>0.38789999999999997</v>
      </c>
      <c r="I310" s="44">
        <v>1.2929999999999999</v>
      </c>
      <c r="J310" s="45" t="s">
        <v>3050</v>
      </c>
      <c r="K310" s="44">
        <v>3</v>
      </c>
      <c r="L310" s="14">
        <v>2015</v>
      </c>
      <c r="M310" s="14">
        <v>178</v>
      </c>
      <c r="N310" s="14"/>
      <c r="O310" s="14" t="s">
        <v>306</v>
      </c>
      <c r="P310" s="25"/>
    </row>
    <row r="311" spans="1:16" ht="32.1" customHeight="1">
      <c r="A311" s="24">
        <v>310</v>
      </c>
      <c r="B311" s="13" t="s">
        <v>2487</v>
      </c>
      <c r="C311" s="5" t="s">
        <v>3315</v>
      </c>
      <c r="D311" s="17" t="s">
        <v>3313</v>
      </c>
      <c r="E311" s="5" t="s">
        <v>300</v>
      </c>
      <c r="F311" s="12" t="s">
        <v>299</v>
      </c>
      <c r="G311" s="5" t="s">
        <v>301</v>
      </c>
      <c r="H311" s="50">
        <f>0.3*I311</f>
        <v>0.37230000000000002</v>
      </c>
      <c r="I311" s="44">
        <v>1.2410000000000001</v>
      </c>
      <c r="J311" s="44" t="s">
        <v>3047</v>
      </c>
      <c r="K311" s="44">
        <v>3</v>
      </c>
      <c r="L311" s="14">
        <v>2015</v>
      </c>
      <c r="M311" s="14">
        <v>52</v>
      </c>
      <c r="N311" s="14">
        <v>4</v>
      </c>
      <c r="O311" s="14" t="s">
        <v>302</v>
      </c>
      <c r="P311" s="25"/>
    </row>
    <row r="312" spans="1:16" ht="32.1" customHeight="1">
      <c r="A312" s="24">
        <v>311</v>
      </c>
      <c r="B312" s="13" t="s">
        <v>2488</v>
      </c>
      <c r="C312" s="5" t="s">
        <v>3315</v>
      </c>
      <c r="D312" s="17" t="s">
        <v>3313</v>
      </c>
      <c r="E312" s="5" t="s">
        <v>322</v>
      </c>
      <c r="F312" s="12" t="s">
        <v>2489</v>
      </c>
      <c r="G312" s="5" t="s">
        <v>323</v>
      </c>
      <c r="H312" s="50">
        <f>0.6*I312</f>
        <v>2.3148</v>
      </c>
      <c r="I312" s="44">
        <v>3.8580000000000001</v>
      </c>
      <c r="J312" s="44" t="s">
        <v>3086</v>
      </c>
      <c r="K312" s="44">
        <v>1</v>
      </c>
      <c r="L312" s="14">
        <v>2015</v>
      </c>
      <c r="M312" s="14">
        <v>50</v>
      </c>
      <c r="N312" s="14"/>
      <c r="O312" s="14" t="s">
        <v>324</v>
      </c>
      <c r="P312" s="25"/>
    </row>
    <row r="313" spans="1:16" ht="32.1" customHeight="1">
      <c r="A313" s="24">
        <v>312</v>
      </c>
      <c r="B313" s="13" t="s">
        <v>2652</v>
      </c>
      <c r="C313" s="5" t="s">
        <v>3315</v>
      </c>
      <c r="D313" s="17" t="s">
        <v>3313</v>
      </c>
      <c r="E313" s="5" t="s">
        <v>322</v>
      </c>
      <c r="F313" s="12" t="s">
        <v>325</v>
      </c>
      <c r="G313" s="5" t="s">
        <v>326</v>
      </c>
      <c r="H313" s="50">
        <f>0.4*I313</f>
        <v>1.6876000000000002</v>
      </c>
      <c r="I313" s="44">
        <v>4.2190000000000003</v>
      </c>
      <c r="J313" s="45" t="s">
        <v>3067</v>
      </c>
      <c r="K313" s="44">
        <v>2</v>
      </c>
      <c r="L313" s="14">
        <v>2015</v>
      </c>
      <c r="M313" s="14">
        <v>134</v>
      </c>
      <c r="N313" s="14"/>
      <c r="O313" s="14" t="s">
        <v>327</v>
      </c>
      <c r="P313" s="25"/>
    </row>
    <row r="314" spans="1:16" ht="32.1" customHeight="1">
      <c r="A314" s="24">
        <v>313</v>
      </c>
      <c r="B314" s="13" t="s">
        <v>2147</v>
      </c>
      <c r="C314" s="5" t="s">
        <v>2152</v>
      </c>
      <c r="D314" s="17" t="s">
        <v>1668</v>
      </c>
      <c r="E314" s="5" t="s">
        <v>1257</v>
      </c>
      <c r="F314" s="12" t="s">
        <v>1256</v>
      </c>
      <c r="G314" s="5" t="s">
        <v>268</v>
      </c>
      <c r="H314" s="50">
        <f>0.4*I314</f>
        <v>0.86680000000000001</v>
      </c>
      <c r="I314" s="44">
        <v>2.1669999999999998</v>
      </c>
      <c r="J314" s="44" t="s">
        <v>3090</v>
      </c>
      <c r="K314" s="44">
        <v>2</v>
      </c>
      <c r="L314" s="14">
        <v>2015</v>
      </c>
      <c r="M314" s="14">
        <v>8</v>
      </c>
      <c r="N314" s="14">
        <v>6</v>
      </c>
      <c r="O314" s="14" t="s">
        <v>1258</v>
      </c>
      <c r="P314" s="25"/>
    </row>
    <row r="315" spans="1:16" ht="32.1" customHeight="1">
      <c r="A315" s="24">
        <v>314</v>
      </c>
      <c r="B315" s="13" t="s">
        <v>2512</v>
      </c>
      <c r="C315" s="5" t="s">
        <v>3316</v>
      </c>
      <c r="D315" s="17" t="s">
        <v>1931</v>
      </c>
      <c r="E315" s="5" t="s">
        <v>278</v>
      </c>
      <c r="F315" s="12" t="s">
        <v>277</v>
      </c>
      <c r="G315" s="5" t="s">
        <v>279</v>
      </c>
      <c r="H315" s="50">
        <f>0.6*I315</f>
        <v>1.7142000000000002</v>
      </c>
      <c r="I315" s="44">
        <v>2.8570000000000002</v>
      </c>
      <c r="J315" s="44" t="s">
        <v>3060</v>
      </c>
      <c r="K315" s="44">
        <v>1</v>
      </c>
      <c r="L315" s="14">
        <v>2015</v>
      </c>
      <c r="M315" s="14">
        <v>63</v>
      </c>
      <c r="N315" s="14">
        <v>36</v>
      </c>
      <c r="O315" s="14" t="s">
        <v>280</v>
      </c>
      <c r="P315" s="25"/>
    </row>
    <row r="316" spans="1:16" ht="32.1" customHeight="1">
      <c r="A316" s="24">
        <v>315</v>
      </c>
      <c r="B316" s="13" t="s">
        <v>2147</v>
      </c>
      <c r="C316" s="5" t="s">
        <v>2152</v>
      </c>
      <c r="D316" s="17" t="s">
        <v>1931</v>
      </c>
      <c r="E316" s="5" t="s">
        <v>1257</v>
      </c>
      <c r="F316" s="12" t="s">
        <v>2153</v>
      </c>
      <c r="G316" s="5" t="s">
        <v>177</v>
      </c>
      <c r="H316" s="50">
        <f>0.3*I316</f>
        <v>0.62280000000000002</v>
      </c>
      <c r="I316" s="44">
        <v>2.0760000000000001</v>
      </c>
      <c r="J316" s="44" t="s">
        <v>3047</v>
      </c>
      <c r="K316" s="44">
        <v>3</v>
      </c>
      <c r="L316" s="14">
        <v>2015</v>
      </c>
      <c r="M316" s="14">
        <v>96</v>
      </c>
      <c r="N316" s="14">
        <v>4</v>
      </c>
      <c r="O316" s="14" t="s">
        <v>2154</v>
      </c>
      <c r="P316" s="25"/>
    </row>
    <row r="317" spans="1:16" ht="32.1" customHeight="1">
      <c r="A317" s="24">
        <v>316</v>
      </c>
      <c r="B317" s="13" t="s">
        <v>2147</v>
      </c>
      <c r="C317" s="5" t="s">
        <v>2152</v>
      </c>
      <c r="D317" s="17" t="s">
        <v>1668</v>
      </c>
      <c r="E317" s="5" t="s">
        <v>2155</v>
      </c>
      <c r="F317" s="12" t="s">
        <v>2156</v>
      </c>
      <c r="G317" s="5" t="s">
        <v>3046</v>
      </c>
      <c r="H317" s="50">
        <v>0.1</v>
      </c>
      <c r="I317" s="44">
        <v>1.9059999999999999</v>
      </c>
      <c r="J317" s="44" t="s">
        <v>3080</v>
      </c>
      <c r="K317" s="44">
        <v>4</v>
      </c>
      <c r="L317" s="14">
        <v>2015</v>
      </c>
      <c r="M317" s="14">
        <v>28</v>
      </c>
      <c r="N317" s="14">
        <v>2</v>
      </c>
      <c r="O317" s="14" t="s">
        <v>1255</v>
      </c>
      <c r="P317" s="25"/>
    </row>
    <row r="318" spans="1:16" ht="32.1" customHeight="1">
      <c r="A318" s="24">
        <v>317</v>
      </c>
      <c r="B318" s="13" t="s">
        <v>2147</v>
      </c>
      <c r="C318" s="5" t="s">
        <v>2152</v>
      </c>
      <c r="D318" s="17" t="s">
        <v>1931</v>
      </c>
      <c r="E318" s="5" t="s">
        <v>1241</v>
      </c>
      <c r="F318" s="12" t="s">
        <v>2157</v>
      </c>
      <c r="G318" s="5" t="s">
        <v>2158</v>
      </c>
      <c r="H318" s="50">
        <f>0.4*I318</f>
        <v>1.6132000000000002</v>
      </c>
      <c r="I318" s="44">
        <v>4.0330000000000004</v>
      </c>
      <c r="J318" s="44" t="s">
        <v>3082</v>
      </c>
      <c r="K318" s="44">
        <v>2</v>
      </c>
      <c r="L318" s="14">
        <v>2015</v>
      </c>
      <c r="M318" s="14">
        <v>140</v>
      </c>
      <c r="N318" s="14">
        <v>2</v>
      </c>
      <c r="O318" s="14" t="s">
        <v>1242</v>
      </c>
      <c r="P318" s="25"/>
    </row>
    <row r="319" spans="1:16" ht="32.1" customHeight="1">
      <c r="A319" s="24">
        <v>318</v>
      </c>
      <c r="B319" s="13" t="s">
        <v>2635</v>
      </c>
      <c r="C319" s="51" t="s">
        <v>3317</v>
      </c>
      <c r="D319" s="17" t="s">
        <v>3272</v>
      </c>
      <c r="E319" s="5" t="s">
        <v>329</v>
      </c>
      <c r="F319" s="12" t="s">
        <v>328</v>
      </c>
      <c r="G319" s="5" t="s">
        <v>133</v>
      </c>
      <c r="H319" s="50">
        <v>0.1</v>
      </c>
      <c r="I319" s="44">
        <v>1.1140000000000001</v>
      </c>
      <c r="J319" s="44" t="s">
        <v>3054</v>
      </c>
      <c r="K319" s="44">
        <v>4</v>
      </c>
      <c r="L319" s="14">
        <v>2015</v>
      </c>
      <c r="M319" s="14">
        <v>45</v>
      </c>
      <c r="N319" s="14">
        <v>3</v>
      </c>
      <c r="O319" s="14" t="s">
        <v>330</v>
      </c>
      <c r="P319" s="25"/>
    </row>
    <row r="320" spans="1:16" ht="32.1" customHeight="1">
      <c r="A320" s="24">
        <v>319</v>
      </c>
      <c r="B320" s="13" t="s">
        <v>2440</v>
      </c>
      <c r="C320" s="5" t="s">
        <v>3318</v>
      </c>
      <c r="D320" s="17" t="s">
        <v>3313</v>
      </c>
      <c r="E320" s="5" t="s">
        <v>317</v>
      </c>
      <c r="F320" s="12" t="s">
        <v>316</v>
      </c>
      <c r="G320" s="5" t="s">
        <v>264</v>
      </c>
      <c r="H320" s="50">
        <f>0.4*I320</f>
        <v>1.6208</v>
      </c>
      <c r="I320" s="44">
        <v>4.0519999999999996</v>
      </c>
      <c r="J320" s="44" t="s">
        <v>3089</v>
      </c>
      <c r="K320" s="44">
        <v>2</v>
      </c>
      <c r="L320" s="14">
        <v>2015</v>
      </c>
      <c r="M320" s="14">
        <v>173</v>
      </c>
      <c r="N320" s="14"/>
      <c r="O320" s="14" t="s">
        <v>318</v>
      </c>
      <c r="P320" s="25"/>
    </row>
    <row r="321" spans="1:16" ht="32.1" customHeight="1">
      <c r="A321" s="24">
        <v>320</v>
      </c>
      <c r="B321" s="13" t="s">
        <v>2573</v>
      </c>
      <c r="C321" s="5" t="s">
        <v>3319</v>
      </c>
      <c r="D321" s="17" t="s">
        <v>3313</v>
      </c>
      <c r="E321" s="5" t="s">
        <v>1135</v>
      </c>
      <c r="F321" s="12" t="s">
        <v>1134</v>
      </c>
      <c r="G321" s="5" t="s">
        <v>1136</v>
      </c>
      <c r="H321" s="50">
        <f>0.3*I321</f>
        <v>0.6500999999999999</v>
      </c>
      <c r="I321" s="44">
        <v>2.1669999999999998</v>
      </c>
      <c r="J321" s="44" t="s">
        <v>3084</v>
      </c>
      <c r="K321" s="44">
        <v>3</v>
      </c>
      <c r="L321" s="14">
        <v>2015</v>
      </c>
      <c r="M321" s="14">
        <v>31</v>
      </c>
      <c r="N321" s="14">
        <v>3</v>
      </c>
      <c r="O321" s="14" t="s">
        <v>1137</v>
      </c>
      <c r="P321" s="25"/>
    </row>
    <row r="322" spans="1:16" ht="32.1" customHeight="1">
      <c r="A322" s="24">
        <v>321</v>
      </c>
      <c r="B322" s="13" t="s">
        <v>2147</v>
      </c>
      <c r="C322" s="5" t="s">
        <v>2159</v>
      </c>
      <c r="D322" s="17" t="s">
        <v>1668</v>
      </c>
      <c r="E322" s="5" t="s">
        <v>2160</v>
      </c>
      <c r="F322" s="12" t="s">
        <v>2161</v>
      </c>
      <c r="G322" s="5" t="s">
        <v>484</v>
      </c>
      <c r="H322" s="50">
        <v>0.1</v>
      </c>
      <c r="I322" s="44">
        <v>0.224</v>
      </c>
      <c r="J322" s="44" t="s">
        <v>3061</v>
      </c>
      <c r="K322" s="44">
        <v>4</v>
      </c>
      <c r="L322" s="14">
        <v>2015</v>
      </c>
      <c r="M322" s="14" t="s">
        <v>2162</v>
      </c>
      <c r="N322" s="14"/>
      <c r="O322" s="14"/>
      <c r="P322" s="25"/>
    </row>
    <row r="323" spans="1:16" ht="32.1" customHeight="1">
      <c r="A323" s="24">
        <v>322</v>
      </c>
      <c r="B323" s="13" t="s">
        <v>2741</v>
      </c>
      <c r="C323" s="5" t="s">
        <v>3320</v>
      </c>
      <c r="D323" s="17" t="s">
        <v>1931</v>
      </c>
      <c r="E323" s="5" t="s">
        <v>263</v>
      </c>
      <c r="F323" s="12" t="s">
        <v>262</v>
      </c>
      <c r="G323" s="5" t="s">
        <v>264</v>
      </c>
      <c r="H323" s="50">
        <f>0.4*I323</f>
        <v>1.6208</v>
      </c>
      <c r="I323" s="44">
        <v>4.0519999999999996</v>
      </c>
      <c r="J323" s="44" t="s">
        <v>3089</v>
      </c>
      <c r="K323" s="44">
        <v>2</v>
      </c>
      <c r="L323" s="14">
        <v>2015</v>
      </c>
      <c r="M323" s="14">
        <v>166</v>
      </c>
      <c r="N323" s="14"/>
      <c r="O323" s="14" t="s">
        <v>265</v>
      </c>
      <c r="P323" s="25"/>
    </row>
    <row r="324" spans="1:16" ht="32.1" customHeight="1">
      <c r="A324" s="24">
        <v>323</v>
      </c>
      <c r="B324" s="13" t="s">
        <v>2417</v>
      </c>
      <c r="C324" s="5" t="s">
        <v>3321</v>
      </c>
      <c r="D324" s="17" t="s">
        <v>3322</v>
      </c>
      <c r="E324" s="5" t="s">
        <v>292</v>
      </c>
      <c r="F324" s="12" t="s">
        <v>2419</v>
      </c>
      <c r="G324" s="5" t="s">
        <v>335</v>
      </c>
      <c r="H324" s="50">
        <f>0.4*I324</f>
        <v>2.1196000000000002</v>
      </c>
      <c r="I324" s="44">
        <v>5.2990000000000004</v>
      </c>
      <c r="J324" s="44" t="s">
        <v>3069</v>
      </c>
      <c r="K324" s="44">
        <v>2</v>
      </c>
      <c r="L324" s="14">
        <v>2015</v>
      </c>
      <c r="M324" s="14">
        <v>291</v>
      </c>
      <c r="N324" s="14"/>
      <c r="O324" s="14"/>
      <c r="P324" s="25"/>
    </row>
    <row r="325" spans="1:16" ht="32.1" customHeight="1">
      <c r="A325" s="24">
        <v>324</v>
      </c>
      <c r="B325" s="13" t="s">
        <v>2470</v>
      </c>
      <c r="C325" s="5" t="s">
        <v>3321</v>
      </c>
      <c r="D325" s="17" t="s">
        <v>3322</v>
      </c>
      <c r="E325" s="5" t="s">
        <v>292</v>
      </c>
      <c r="F325" s="12" t="s">
        <v>336</v>
      </c>
      <c r="G325" s="5" t="s">
        <v>335</v>
      </c>
      <c r="H325" s="50">
        <f>0.4*I325</f>
        <v>2.1196000000000002</v>
      </c>
      <c r="I325" s="44">
        <v>5.2990000000000004</v>
      </c>
      <c r="J325" s="44" t="s">
        <v>3069</v>
      </c>
      <c r="K325" s="44">
        <v>2</v>
      </c>
      <c r="L325" s="14">
        <v>2015</v>
      </c>
      <c r="M325" s="14">
        <v>291</v>
      </c>
      <c r="N325" s="14"/>
      <c r="O325" s="14"/>
      <c r="P325" s="25"/>
    </row>
    <row r="326" spans="1:16" ht="32.1" customHeight="1">
      <c r="A326" s="24">
        <v>325</v>
      </c>
      <c r="B326" s="13" t="s">
        <v>2589</v>
      </c>
      <c r="C326" s="5" t="s">
        <v>3321</v>
      </c>
      <c r="D326" s="17" t="s">
        <v>3322</v>
      </c>
      <c r="E326" s="5" t="s">
        <v>292</v>
      </c>
      <c r="F326" s="12" t="s">
        <v>310</v>
      </c>
      <c r="G326" s="5" t="s">
        <v>279</v>
      </c>
      <c r="H326" s="50">
        <f>0.6*I326</f>
        <v>1.7142000000000002</v>
      </c>
      <c r="I326" s="44">
        <v>2.8570000000000002</v>
      </c>
      <c r="J326" s="44" t="s">
        <v>3060</v>
      </c>
      <c r="K326" s="44">
        <v>1</v>
      </c>
      <c r="L326" s="14">
        <v>2015</v>
      </c>
      <c r="M326" s="14">
        <v>63</v>
      </c>
      <c r="N326" s="14">
        <v>32</v>
      </c>
      <c r="O326" s="14" t="s">
        <v>311</v>
      </c>
      <c r="P326" s="25"/>
    </row>
    <row r="327" spans="1:16" ht="32.1" customHeight="1">
      <c r="A327" s="24">
        <v>326</v>
      </c>
      <c r="B327" s="13" t="s">
        <v>2147</v>
      </c>
      <c r="C327" s="5" t="s">
        <v>2163</v>
      </c>
      <c r="D327" s="17" t="s">
        <v>1675</v>
      </c>
      <c r="E327" s="5" t="s">
        <v>292</v>
      </c>
      <c r="F327" s="12" t="s">
        <v>2164</v>
      </c>
      <c r="G327" s="5" t="s">
        <v>2165</v>
      </c>
      <c r="H327" s="50">
        <f>0.6*I327</f>
        <v>2.3837999999999999</v>
      </c>
      <c r="I327" s="44">
        <v>3.9729999999999999</v>
      </c>
      <c r="J327" s="44" t="s">
        <v>3121</v>
      </c>
      <c r="K327" s="44">
        <v>1</v>
      </c>
      <c r="L327" s="14">
        <v>2015</v>
      </c>
      <c r="M327" s="14">
        <v>18</v>
      </c>
      <c r="N327" s="14"/>
      <c r="O327" s="14" t="s">
        <v>2166</v>
      </c>
      <c r="P327" s="25"/>
    </row>
    <row r="328" spans="1:16" ht="32.1" customHeight="1">
      <c r="A328" s="24">
        <v>327</v>
      </c>
      <c r="B328" s="13" t="s">
        <v>2147</v>
      </c>
      <c r="C328" s="5" t="s">
        <v>2167</v>
      </c>
      <c r="D328" s="17" t="s">
        <v>1931</v>
      </c>
      <c r="E328" s="5" t="s">
        <v>1244</v>
      </c>
      <c r="F328" s="12" t="s">
        <v>1243</v>
      </c>
      <c r="G328" s="5" t="s">
        <v>272</v>
      </c>
      <c r="H328" s="50">
        <v>0.1</v>
      </c>
      <c r="I328" s="44">
        <v>0.56599999999999995</v>
      </c>
      <c r="J328" s="44" t="s">
        <v>3068</v>
      </c>
      <c r="K328" s="44">
        <v>4</v>
      </c>
      <c r="L328" s="14">
        <v>2015</v>
      </c>
      <c r="M328" s="14">
        <v>43</v>
      </c>
      <c r="N328" s="14">
        <v>6</v>
      </c>
      <c r="O328" s="14" t="s">
        <v>1245</v>
      </c>
      <c r="P328" s="25"/>
    </row>
    <row r="329" spans="1:16" ht="32.1" customHeight="1">
      <c r="A329" s="24">
        <v>328</v>
      </c>
      <c r="B329" s="13" t="s">
        <v>2573</v>
      </c>
      <c r="C329" s="5" t="s">
        <v>3323</v>
      </c>
      <c r="D329" s="17" t="s">
        <v>3313</v>
      </c>
      <c r="E329" s="5" t="s">
        <v>271</v>
      </c>
      <c r="F329" s="12" t="s">
        <v>270</v>
      </c>
      <c r="G329" s="5" t="s">
        <v>272</v>
      </c>
      <c r="H329" s="50">
        <v>0.1</v>
      </c>
      <c r="I329" s="44">
        <v>0.56599999999999995</v>
      </c>
      <c r="J329" s="44" t="s">
        <v>3068</v>
      </c>
      <c r="K329" s="44">
        <v>4</v>
      </c>
      <c r="L329" s="14">
        <v>2015</v>
      </c>
      <c r="M329" s="14">
        <v>43</v>
      </c>
      <c r="N329" s="14">
        <v>7</v>
      </c>
      <c r="O329" s="14" t="s">
        <v>273</v>
      </c>
      <c r="P329" s="25"/>
    </row>
    <row r="330" spans="1:16" ht="32.1" customHeight="1">
      <c r="A330" s="24">
        <v>329</v>
      </c>
      <c r="B330" s="13" t="s">
        <v>2648</v>
      </c>
      <c r="C330" s="51" t="s">
        <v>3324</v>
      </c>
      <c r="D330" s="17" t="s">
        <v>1668</v>
      </c>
      <c r="E330" s="5" t="s">
        <v>285</v>
      </c>
      <c r="F330" s="12" t="s">
        <v>2649</v>
      </c>
      <c r="G330" s="5" t="s">
        <v>286</v>
      </c>
      <c r="H330" s="50">
        <f>0.3*I330</f>
        <v>0.30209999999999998</v>
      </c>
      <c r="I330" s="44">
        <v>1.0069999999999999</v>
      </c>
      <c r="J330" s="44" t="s">
        <v>3050</v>
      </c>
      <c r="K330" s="44">
        <v>3</v>
      </c>
      <c r="L330" s="14">
        <v>2015</v>
      </c>
      <c r="M330" s="14">
        <v>8</v>
      </c>
      <c r="N330" s="14">
        <v>4</v>
      </c>
      <c r="O330" s="14" t="s">
        <v>287</v>
      </c>
      <c r="P330" s="25"/>
    </row>
    <row r="331" spans="1:16" ht="32.1" customHeight="1">
      <c r="A331" s="24">
        <v>330</v>
      </c>
      <c r="B331" s="13" t="s">
        <v>2348</v>
      </c>
      <c r="C331" s="5" t="s">
        <v>3325</v>
      </c>
      <c r="D331" s="17" t="s">
        <v>1931</v>
      </c>
      <c r="E331" s="5" t="s">
        <v>274</v>
      </c>
      <c r="F331" s="12" t="s">
        <v>2349</v>
      </c>
      <c r="G331" s="5" t="s">
        <v>275</v>
      </c>
      <c r="H331" s="50">
        <f>0.4*I331</f>
        <v>1.3156000000000001</v>
      </c>
      <c r="I331" s="44">
        <v>3.2890000000000001</v>
      </c>
      <c r="J331" s="44" t="s">
        <v>3067</v>
      </c>
      <c r="K331" s="44">
        <v>2</v>
      </c>
      <c r="L331" s="14">
        <v>2015</v>
      </c>
      <c r="M331" s="14">
        <v>5</v>
      </c>
      <c r="N331" s="14">
        <v>105</v>
      </c>
      <c r="O331" s="14" t="s">
        <v>276</v>
      </c>
      <c r="P331" s="25"/>
    </row>
    <row r="332" spans="1:16" ht="32.1" customHeight="1">
      <c r="A332" s="24">
        <v>331</v>
      </c>
      <c r="B332" s="13" t="s">
        <v>2365</v>
      </c>
      <c r="C332" s="5" t="s">
        <v>3326</v>
      </c>
      <c r="D332" s="17" t="s">
        <v>1668</v>
      </c>
      <c r="E332" s="5" t="s">
        <v>267</v>
      </c>
      <c r="F332" s="12" t="s">
        <v>2366</v>
      </c>
      <c r="G332" s="5" t="s">
        <v>275</v>
      </c>
      <c r="H332" s="50">
        <f>0.4*I332</f>
        <v>1.3156000000000001</v>
      </c>
      <c r="I332" s="44">
        <v>3.2890000000000001</v>
      </c>
      <c r="J332" s="44" t="s">
        <v>3067</v>
      </c>
      <c r="K332" s="44">
        <v>2</v>
      </c>
      <c r="L332" s="14">
        <v>2015</v>
      </c>
      <c r="M332" s="14">
        <v>5</v>
      </c>
      <c r="N332" s="14">
        <v>96</v>
      </c>
      <c r="O332" s="14" t="s">
        <v>1246</v>
      </c>
      <c r="P332" s="25"/>
    </row>
    <row r="333" spans="1:16" ht="32.1" customHeight="1">
      <c r="A333" s="24">
        <v>332</v>
      </c>
      <c r="B333" s="13" t="s">
        <v>2666</v>
      </c>
      <c r="C333" s="5" t="s">
        <v>3325</v>
      </c>
      <c r="D333" s="17" t="s">
        <v>3313</v>
      </c>
      <c r="E333" s="5" t="s">
        <v>267</v>
      </c>
      <c r="F333" s="12" t="s">
        <v>266</v>
      </c>
      <c r="G333" s="5" t="s">
        <v>268</v>
      </c>
      <c r="H333" s="50">
        <f>0.4*I333</f>
        <v>0.86680000000000001</v>
      </c>
      <c r="I333" s="44">
        <v>2.1669999999999998</v>
      </c>
      <c r="J333" s="44" t="s">
        <v>3051</v>
      </c>
      <c r="K333" s="44">
        <v>2</v>
      </c>
      <c r="L333" s="14">
        <v>2015</v>
      </c>
      <c r="M333" s="14">
        <v>8</v>
      </c>
      <c r="N333" s="14">
        <v>5</v>
      </c>
      <c r="O333" s="14" t="s">
        <v>269</v>
      </c>
      <c r="P333" s="25"/>
    </row>
    <row r="334" spans="1:16" ht="32.1" customHeight="1">
      <c r="A334" s="24">
        <v>333</v>
      </c>
      <c r="B334" s="13" t="s">
        <v>2374</v>
      </c>
      <c r="C334" s="5" t="s">
        <v>3327</v>
      </c>
      <c r="D334" s="17" t="s">
        <v>1668</v>
      </c>
      <c r="E334" s="5" t="s">
        <v>332</v>
      </c>
      <c r="F334" s="12" t="s">
        <v>331</v>
      </c>
      <c r="G334" s="5" t="s">
        <v>333</v>
      </c>
      <c r="H334" s="50">
        <f>0.4*I334</f>
        <v>1.0844</v>
      </c>
      <c r="I334" s="44">
        <v>2.7109999999999999</v>
      </c>
      <c r="J334" s="44" t="s">
        <v>3056</v>
      </c>
      <c r="K334" s="44">
        <v>2</v>
      </c>
      <c r="L334" s="14">
        <v>2015</v>
      </c>
      <c r="M334" s="14">
        <v>60</v>
      </c>
      <c r="N334" s="14">
        <v>21</v>
      </c>
      <c r="O334" s="14" t="s">
        <v>334</v>
      </c>
      <c r="P334" s="25"/>
    </row>
    <row r="335" spans="1:16" ht="32.1" customHeight="1">
      <c r="A335" s="24">
        <v>334</v>
      </c>
      <c r="B335" s="13" t="s">
        <v>2652</v>
      </c>
      <c r="C335" s="5" t="s">
        <v>3328</v>
      </c>
      <c r="D335" s="17" t="s">
        <v>3322</v>
      </c>
      <c r="E335" s="5" t="s">
        <v>282</v>
      </c>
      <c r="F335" s="12" t="s">
        <v>281</v>
      </c>
      <c r="G335" s="5" t="s">
        <v>283</v>
      </c>
      <c r="H335" s="50">
        <f>0.4*I335</f>
        <v>1.26</v>
      </c>
      <c r="I335" s="44">
        <v>3.15</v>
      </c>
      <c r="J335" s="44" t="s">
        <v>3056</v>
      </c>
      <c r="K335" s="44">
        <v>2</v>
      </c>
      <c r="L335" s="14">
        <v>2015</v>
      </c>
      <c r="M335" s="14">
        <v>341</v>
      </c>
      <c r="N335" s="14"/>
      <c r="O335" s="14" t="s">
        <v>284</v>
      </c>
      <c r="P335" s="25"/>
    </row>
    <row r="336" spans="1:16" ht="32.1" customHeight="1">
      <c r="A336" s="24">
        <v>335</v>
      </c>
      <c r="B336" s="13" t="s">
        <v>2406</v>
      </c>
      <c r="C336" s="5" t="s">
        <v>3328</v>
      </c>
      <c r="D336" s="17" t="s">
        <v>3313</v>
      </c>
      <c r="E336" s="5" t="s">
        <v>289</v>
      </c>
      <c r="F336" s="12" t="s">
        <v>288</v>
      </c>
      <c r="G336" s="5" t="s">
        <v>290</v>
      </c>
      <c r="H336" s="50">
        <v>0.1</v>
      </c>
      <c r="I336" s="44">
        <v>1.2070000000000001</v>
      </c>
      <c r="J336" s="44" t="s">
        <v>3068</v>
      </c>
      <c r="K336" s="44">
        <v>4</v>
      </c>
      <c r="L336" s="14">
        <v>2015</v>
      </c>
      <c r="M336" s="14">
        <v>114</v>
      </c>
      <c r="N336" s="14"/>
      <c r="O336" s="14" t="s">
        <v>2663</v>
      </c>
      <c r="P336" s="25"/>
    </row>
    <row r="337" spans="1:16" ht="32.1" customHeight="1">
      <c r="A337" s="24">
        <v>336</v>
      </c>
      <c r="B337" s="13" t="s">
        <v>2685</v>
      </c>
      <c r="C337" s="5" t="s">
        <v>3329</v>
      </c>
      <c r="D337" s="17" t="s">
        <v>3322</v>
      </c>
      <c r="E337" s="5" t="s">
        <v>296</v>
      </c>
      <c r="F337" s="12" t="s">
        <v>295</v>
      </c>
      <c r="G337" s="5" t="s">
        <v>297</v>
      </c>
      <c r="H337" s="50">
        <f>0.3*I337</f>
        <v>0.45119999999999999</v>
      </c>
      <c r="I337" s="44">
        <v>1.504</v>
      </c>
      <c r="J337" s="44" t="s">
        <v>3047</v>
      </c>
      <c r="K337" s="44">
        <v>3</v>
      </c>
      <c r="L337" s="14">
        <v>2015</v>
      </c>
      <c r="M337" s="14">
        <v>50</v>
      </c>
      <c r="N337" s="14">
        <v>6</v>
      </c>
      <c r="O337" s="14" t="s">
        <v>298</v>
      </c>
      <c r="P337" s="25"/>
    </row>
    <row r="338" spans="1:16" ht="32.1" customHeight="1">
      <c r="A338" s="24">
        <v>337</v>
      </c>
      <c r="B338" s="13" t="s">
        <v>1920</v>
      </c>
      <c r="C338" s="5" t="s">
        <v>1923</v>
      </c>
      <c r="D338" s="17" t="s">
        <v>1668</v>
      </c>
      <c r="E338" s="5" t="s">
        <v>1034</v>
      </c>
      <c r="F338" s="12" t="s">
        <v>1035</v>
      </c>
      <c r="G338" s="5" t="s">
        <v>1036</v>
      </c>
      <c r="H338" s="50">
        <f>0.3*I338</f>
        <v>0.96960000000000002</v>
      </c>
      <c r="I338" s="44">
        <v>3.2320000000000002</v>
      </c>
      <c r="J338" s="44" t="s">
        <v>3070</v>
      </c>
      <c r="K338" s="44">
        <v>3</v>
      </c>
      <c r="L338" s="14">
        <v>2015</v>
      </c>
      <c r="M338" s="14">
        <v>70</v>
      </c>
      <c r="N338" s="14">
        <v>2</v>
      </c>
      <c r="O338" s="14" t="s">
        <v>1037</v>
      </c>
      <c r="P338" s="25"/>
    </row>
    <row r="339" spans="1:16" ht="32.1" customHeight="1">
      <c r="A339" s="24">
        <v>338</v>
      </c>
      <c r="B339" s="13" t="s">
        <v>1920</v>
      </c>
      <c r="C339" s="5" t="s">
        <v>1923</v>
      </c>
      <c r="D339" s="17" t="s">
        <v>1668</v>
      </c>
      <c r="E339" s="5" t="s">
        <v>1063</v>
      </c>
      <c r="F339" s="12" t="s">
        <v>1062</v>
      </c>
      <c r="G339" s="5" t="s">
        <v>895</v>
      </c>
      <c r="H339" s="50">
        <f>0.4*I339</f>
        <v>1.6660000000000001</v>
      </c>
      <c r="I339" s="44">
        <v>4.165</v>
      </c>
      <c r="J339" s="44" t="s">
        <v>3074</v>
      </c>
      <c r="K339" s="44">
        <v>2</v>
      </c>
      <c r="L339" s="14">
        <v>2015</v>
      </c>
      <c r="M339" s="14">
        <v>6</v>
      </c>
      <c r="N339" s="14">
        <v>759</v>
      </c>
      <c r="O339" s="14"/>
      <c r="P339" s="25"/>
    </row>
    <row r="340" spans="1:16" ht="32.1" customHeight="1">
      <c r="A340" s="24">
        <v>339</v>
      </c>
      <c r="B340" s="13" t="s">
        <v>1920</v>
      </c>
      <c r="C340" s="5" t="s">
        <v>1923</v>
      </c>
      <c r="D340" s="17" t="s">
        <v>1668</v>
      </c>
      <c r="E340" s="5" t="s">
        <v>1057</v>
      </c>
      <c r="F340" s="12" t="s">
        <v>1056</v>
      </c>
      <c r="G340" s="5" t="s">
        <v>1043</v>
      </c>
      <c r="H340" s="50">
        <f>0.4*I340</f>
        <v>0.65720000000000001</v>
      </c>
      <c r="I340" s="44">
        <v>1.643</v>
      </c>
      <c r="J340" s="44" t="s">
        <v>3090</v>
      </c>
      <c r="K340" s="44">
        <v>2</v>
      </c>
      <c r="L340" s="14">
        <v>2015</v>
      </c>
      <c r="M340" s="14" t="s">
        <v>1058</v>
      </c>
      <c r="N340" s="14" t="s">
        <v>1059</v>
      </c>
      <c r="O340" s="14" t="s">
        <v>48</v>
      </c>
      <c r="P340" s="25"/>
    </row>
    <row r="341" spans="1:16" ht="32.1" customHeight="1">
      <c r="A341" s="24">
        <v>340</v>
      </c>
      <c r="B341" s="13" t="s">
        <v>1920</v>
      </c>
      <c r="C341" s="5" t="s">
        <v>1923</v>
      </c>
      <c r="D341" s="17" t="s">
        <v>1668</v>
      </c>
      <c r="E341" s="5" t="s">
        <v>1034</v>
      </c>
      <c r="F341" s="12" t="s">
        <v>1456</v>
      </c>
      <c r="G341" s="5" t="s">
        <v>1347</v>
      </c>
      <c r="H341" s="50">
        <f>0.4*I341</f>
        <v>1.4792000000000001</v>
      </c>
      <c r="I341" s="44">
        <v>3.698</v>
      </c>
      <c r="J341" s="44" t="s">
        <v>3065</v>
      </c>
      <c r="K341" s="44">
        <v>2</v>
      </c>
      <c r="L341" s="14">
        <v>2015</v>
      </c>
      <c r="M341" s="14">
        <v>119</v>
      </c>
      <c r="N341" s="14"/>
      <c r="O341" s="14" t="s">
        <v>1457</v>
      </c>
      <c r="P341" s="25"/>
    </row>
    <row r="342" spans="1:16" ht="32.1" customHeight="1">
      <c r="A342" s="24">
        <v>341</v>
      </c>
      <c r="B342" s="13" t="s">
        <v>1920</v>
      </c>
      <c r="C342" s="5" t="s">
        <v>1923</v>
      </c>
      <c r="D342" s="17" t="s">
        <v>1668</v>
      </c>
      <c r="E342" s="5" t="s">
        <v>1034</v>
      </c>
      <c r="F342" s="12" t="s">
        <v>1033</v>
      </c>
      <c r="G342" s="5" t="s">
        <v>895</v>
      </c>
      <c r="H342" s="50">
        <f>0.4*I342</f>
        <v>1.6660000000000001</v>
      </c>
      <c r="I342" s="44">
        <v>4.165</v>
      </c>
      <c r="J342" s="44" t="s">
        <v>3074</v>
      </c>
      <c r="K342" s="44">
        <v>2</v>
      </c>
      <c r="L342" s="14">
        <v>2015</v>
      </c>
      <c r="M342" s="14">
        <v>6</v>
      </c>
      <c r="N342" s="14">
        <v>194</v>
      </c>
      <c r="O342" s="14"/>
      <c r="P342" s="25"/>
    </row>
    <row r="343" spans="1:16" ht="32.1" customHeight="1">
      <c r="A343" s="24">
        <v>342</v>
      </c>
      <c r="B343" s="13" t="s">
        <v>1920</v>
      </c>
      <c r="C343" s="5" t="s">
        <v>1923</v>
      </c>
      <c r="D343" s="17" t="s">
        <v>1668</v>
      </c>
      <c r="E343" s="5" t="s">
        <v>877</v>
      </c>
      <c r="F343" s="12" t="s">
        <v>876</v>
      </c>
      <c r="G343" s="5" t="s">
        <v>201</v>
      </c>
      <c r="H343" s="50">
        <v>0.1</v>
      </c>
      <c r="I343" s="44">
        <v>0.72399999999999998</v>
      </c>
      <c r="J343" s="44" t="s">
        <v>3078</v>
      </c>
      <c r="K343" s="44">
        <v>4</v>
      </c>
      <c r="L343" s="14">
        <v>2015</v>
      </c>
      <c r="M343" s="14">
        <v>14</v>
      </c>
      <c r="N343" s="14">
        <v>10</v>
      </c>
      <c r="O343" s="14" t="s">
        <v>878</v>
      </c>
      <c r="P343" s="25"/>
    </row>
    <row r="344" spans="1:16" ht="32.1" customHeight="1">
      <c r="A344" s="24">
        <v>343</v>
      </c>
      <c r="B344" s="13" t="s">
        <v>1920</v>
      </c>
      <c r="C344" s="5" t="s">
        <v>1929</v>
      </c>
      <c r="D344" s="17" t="s">
        <v>1668</v>
      </c>
      <c r="E344" s="5" t="s">
        <v>863</v>
      </c>
      <c r="F344" s="12" t="s">
        <v>862</v>
      </c>
      <c r="G344" s="5" t="s">
        <v>864</v>
      </c>
      <c r="H344" s="50">
        <f>0.3*I344</f>
        <v>0.57450000000000001</v>
      </c>
      <c r="I344" s="44">
        <v>1.915</v>
      </c>
      <c r="J344" s="44" t="s">
        <v>3084</v>
      </c>
      <c r="K344" s="44">
        <v>3</v>
      </c>
      <c r="L344" s="14">
        <v>2015</v>
      </c>
      <c r="M344" s="14">
        <v>7</v>
      </c>
      <c r="N344" s="14">
        <v>11</v>
      </c>
      <c r="O344" s="14" t="s">
        <v>865</v>
      </c>
      <c r="P344" s="25"/>
    </row>
    <row r="345" spans="1:16" ht="32.1" customHeight="1">
      <c r="A345" s="24">
        <v>344</v>
      </c>
      <c r="B345" s="13" t="s">
        <v>1920</v>
      </c>
      <c r="C345" s="5" t="s">
        <v>1929</v>
      </c>
      <c r="D345" s="17" t="s">
        <v>1675</v>
      </c>
      <c r="E345" s="5" t="s">
        <v>1971</v>
      </c>
      <c r="F345" s="12" t="s">
        <v>1972</v>
      </c>
      <c r="G345" s="5" t="s">
        <v>1973</v>
      </c>
      <c r="H345" s="50">
        <f>0.6*I345</f>
        <v>3.0047999999999999</v>
      </c>
      <c r="I345" s="44">
        <v>5.008</v>
      </c>
      <c r="J345" s="44" t="s">
        <v>3119</v>
      </c>
      <c r="K345" s="44">
        <v>1</v>
      </c>
      <c r="L345" s="14">
        <v>2015</v>
      </c>
      <c r="M345" s="14"/>
      <c r="N345" s="14"/>
      <c r="O345" s="14" t="s">
        <v>1974</v>
      </c>
      <c r="P345" s="25"/>
    </row>
    <row r="346" spans="1:16" ht="32.1" customHeight="1">
      <c r="A346" s="24">
        <v>345</v>
      </c>
      <c r="B346" s="13" t="s">
        <v>2548</v>
      </c>
      <c r="C346" s="5" t="s">
        <v>3330</v>
      </c>
      <c r="D346" s="17" t="s">
        <v>3272</v>
      </c>
      <c r="E346" s="5" t="s">
        <v>2549</v>
      </c>
      <c r="F346" s="12" t="s">
        <v>2550</v>
      </c>
      <c r="G346" s="5" t="s">
        <v>2551</v>
      </c>
      <c r="H346" s="50">
        <v>0.1</v>
      </c>
      <c r="I346" s="44">
        <v>1.8220000000000001</v>
      </c>
      <c r="J346" s="46" t="s">
        <v>3125</v>
      </c>
      <c r="K346" s="44">
        <v>4</v>
      </c>
      <c r="L346" s="14">
        <v>2013</v>
      </c>
      <c r="M346" s="14">
        <v>56</v>
      </c>
      <c r="N346" s="14">
        <v>2</v>
      </c>
      <c r="O346" s="14" t="s">
        <v>2552</v>
      </c>
      <c r="P346" s="25" t="s">
        <v>2553</v>
      </c>
    </row>
    <row r="347" spans="1:16" ht="32.1" customHeight="1">
      <c r="A347" s="24">
        <v>346</v>
      </c>
      <c r="B347" s="13" t="s">
        <v>2613</v>
      </c>
      <c r="C347" s="5" t="s">
        <v>3330</v>
      </c>
      <c r="D347" s="17" t="s">
        <v>3272</v>
      </c>
      <c r="E347" s="5" t="s">
        <v>2614</v>
      </c>
      <c r="F347" s="12" t="s">
        <v>2615</v>
      </c>
      <c r="G347" s="5" t="s">
        <v>982</v>
      </c>
      <c r="H347" s="50">
        <f>0.3*I347</f>
        <v>0.75779999999999992</v>
      </c>
      <c r="I347" s="44">
        <v>2.5259999999999998</v>
      </c>
      <c r="J347" s="44" t="s">
        <v>3048</v>
      </c>
      <c r="K347" s="44">
        <v>3</v>
      </c>
      <c r="L347" s="14">
        <v>2013</v>
      </c>
      <c r="M347" s="14">
        <v>178</v>
      </c>
      <c r="N347" s="14">
        <v>2</v>
      </c>
      <c r="O347" s="14" t="s">
        <v>2616</v>
      </c>
      <c r="P347" s="25" t="s">
        <v>2617</v>
      </c>
    </row>
    <row r="348" spans="1:16" ht="32.1" customHeight="1">
      <c r="A348" s="24">
        <v>347</v>
      </c>
      <c r="B348" s="13" t="s">
        <v>1920</v>
      </c>
      <c r="C348" s="5" t="s">
        <v>1933</v>
      </c>
      <c r="D348" s="17" t="s">
        <v>1668</v>
      </c>
      <c r="E348" s="5" t="s">
        <v>981</v>
      </c>
      <c r="F348" s="12" t="s">
        <v>980</v>
      </c>
      <c r="G348" s="5" t="s">
        <v>982</v>
      </c>
      <c r="H348" s="50">
        <f>0.3*I348</f>
        <v>0.75779999999999992</v>
      </c>
      <c r="I348" s="44">
        <v>2.5259999999999998</v>
      </c>
      <c r="J348" s="44" t="s">
        <v>3048</v>
      </c>
      <c r="K348" s="44">
        <v>3</v>
      </c>
      <c r="L348" s="14">
        <v>2015</v>
      </c>
      <c r="M348" s="14">
        <v>204</v>
      </c>
      <c r="N348" s="14"/>
      <c r="O348" s="14" t="s">
        <v>983</v>
      </c>
      <c r="P348" s="25"/>
    </row>
    <row r="349" spans="1:16" ht="32.1" customHeight="1">
      <c r="A349" s="24">
        <v>348</v>
      </c>
      <c r="B349" s="13" t="s">
        <v>1920</v>
      </c>
      <c r="C349" s="5" t="s">
        <v>1933</v>
      </c>
      <c r="D349" s="17" t="s">
        <v>1668</v>
      </c>
      <c r="E349" s="5" t="s">
        <v>987</v>
      </c>
      <c r="F349" s="12" t="s">
        <v>2678</v>
      </c>
      <c r="G349" s="5" t="s">
        <v>988</v>
      </c>
      <c r="H349" s="50">
        <v>0.1</v>
      </c>
      <c r="I349" s="44">
        <v>1.5649999999999999</v>
      </c>
      <c r="J349" s="44" t="s">
        <v>3061</v>
      </c>
      <c r="K349" s="44">
        <v>4</v>
      </c>
      <c r="L349" s="14">
        <v>2015</v>
      </c>
      <c r="M349" s="14">
        <v>29</v>
      </c>
      <c r="N349" s="14">
        <v>1</v>
      </c>
      <c r="O349" s="14" t="s">
        <v>989</v>
      </c>
      <c r="P349" s="25"/>
    </row>
    <row r="350" spans="1:16" ht="32.1" customHeight="1">
      <c r="A350" s="24">
        <v>349</v>
      </c>
      <c r="B350" s="13" t="s">
        <v>1920</v>
      </c>
      <c r="C350" s="5" t="s">
        <v>1933</v>
      </c>
      <c r="D350" s="17" t="s">
        <v>1668</v>
      </c>
      <c r="E350" s="5" t="s">
        <v>873</v>
      </c>
      <c r="F350" s="12" t="s">
        <v>872</v>
      </c>
      <c r="G350" s="5" t="s">
        <v>874</v>
      </c>
      <c r="H350" s="50">
        <v>0.1</v>
      </c>
      <c r="I350" s="44">
        <v>1.508</v>
      </c>
      <c r="J350" s="44" t="s">
        <v>3049</v>
      </c>
      <c r="K350" s="44">
        <v>4</v>
      </c>
      <c r="L350" s="14">
        <v>2015</v>
      </c>
      <c r="M350" s="14">
        <v>213</v>
      </c>
      <c r="N350" s="14"/>
      <c r="O350" s="14" t="s">
        <v>875</v>
      </c>
      <c r="P350" s="25"/>
    </row>
    <row r="351" spans="1:16" ht="32.1" customHeight="1">
      <c r="A351" s="24">
        <v>350</v>
      </c>
      <c r="B351" s="13" t="s">
        <v>1920</v>
      </c>
      <c r="C351" s="5" t="s">
        <v>1950</v>
      </c>
      <c r="D351" s="17" t="s">
        <v>1931</v>
      </c>
      <c r="E351" s="5" t="s">
        <v>977</v>
      </c>
      <c r="F351" s="12" t="s">
        <v>976</v>
      </c>
      <c r="G351" s="5" t="s">
        <v>978</v>
      </c>
      <c r="H351" s="50">
        <v>0.1</v>
      </c>
      <c r="I351" s="44">
        <v>1.2849999999999999</v>
      </c>
      <c r="J351" s="44" t="s">
        <v>3049</v>
      </c>
      <c r="K351" s="44">
        <v>4</v>
      </c>
      <c r="L351" s="14">
        <v>2015</v>
      </c>
      <c r="M351" s="14">
        <v>51</v>
      </c>
      <c r="N351" s="14">
        <v>3</v>
      </c>
      <c r="O351" s="14" t="s">
        <v>979</v>
      </c>
      <c r="P351" s="25"/>
    </row>
    <row r="352" spans="1:16" ht="32.1" customHeight="1">
      <c r="A352" s="24">
        <v>351</v>
      </c>
      <c r="B352" s="13" t="s">
        <v>1920</v>
      </c>
      <c r="C352" s="5" t="s">
        <v>1957</v>
      </c>
      <c r="D352" s="17" t="s">
        <v>1668</v>
      </c>
      <c r="E352" s="5" t="s">
        <v>1042</v>
      </c>
      <c r="F352" s="12" t="s">
        <v>1041</v>
      </c>
      <c r="G352" s="5" t="s">
        <v>1043</v>
      </c>
      <c r="H352" s="50">
        <f>0.4*I352</f>
        <v>0.65720000000000001</v>
      </c>
      <c r="I352" s="44">
        <v>1.643</v>
      </c>
      <c r="J352" s="44" t="s">
        <v>3090</v>
      </c>
      <c r="K352" s="44">
        <v>2</v>
      </c>
      <c r="L352" s="14">
        <v>2015</v>
      </c>
      <c r="M352" s="14">
        <v>11</v>
      </c>
      <c r="N352" s="14">
        <v>169</v>
      </c>
      <c r="O352" s="14"/>
      <c r="P352" s="25"/>
    </row>
    <row r="353" spans="1:16" ht="32.1" customHeight="1">
      <c r="A353" s="24">
        <v>352</v>
      </c>
      <c r="B353" s="13" t="s">
        <v>1920</v>
      </c>
      <c r="C353" s="5" t="s">
        <v>1932</v>
      </c>
      <c r="D353" s="17" t="s">
        <v>1668</v>
      </c>
      <c r="E353" s="5" t="s">
        <v>1208</v>
      </c>
      <c r="F353" s="12" t="s">
        <v>1207</v>
      </c>
      <c r="G353" s="5" t="s">
        <v>1209</v>
      </c>
      <c r="H353" s="50">
        <f>0.3*I353</f>
        <v>0.84060000000000001</v>
      </c>
      <c r="I353" s="44">
        <v>2.802</v>
      </c>
      <c r="J353" s="44" t="s">
        <v>3048</v>
      </c>
      <c r="K353" s="44">
        <v>3</v>
      </c>
      <c r="L353" s="14">
        <v>2015</v>
      </c>
      <c r="M353" s="14">
        <v>86</v>
      </c>
      <c r="N353" s="14">
        <v>2</v>
      </c>
      <c r="O353" s="14" t="s">
        <v>611</v>
      </c>
      <c r="P353" s="25"/>
    </row>
    <row r="354" spans="1:16" ht="32.1" customHeight="1">
      <c r="A354" s="24">
        <v>353</v>
      </c>
      <c r="B354" s="13" t="s">
        <v>1920</v>
      </c>
      <c r="C354" s="5" t="s">
        <v>1932</v>
      </c>
      <c r="D354" s="17" t="s">
        <v>1668</v>
      </c>
      <c r="E354" s="5" t="s">
        <v>869</v>
      </c>
      <c r="F354" s="12" t="s">
        <v>2726</v>
      </c>
      <c r="G354" s="5" t="s">
        <v>870</v>
      </c>
      <c r="H354" s="50">
        <f>0.4*I354</f>
        <v>0.80559999999999998</v>
      </c>
      <c r="I354" s="44">
        <v>2.0139999999999998</v>
      </c>
      <c r="J354" s="44" t="s">
        <v>3051</v>
      </c>
      <c r="K354" s="44">
        <v>2</v>
      </c>
      <c r="L354" s="14">
        <v>2015</v>
      </c>
      <c r="M354" s="14">
        <v>93</v>
      </c>
      <c r="N354" s="14">
        <v>7</v>
      </c>
      <c r="O354" s="14" t="s">
        <v>871</v>
      </c>
      <c r="P354" s="25"/>
    </row>
    <row r="355" spans="1:16" ht="32.1" customHeight="1">
      <c r="A355" s="24">
        <v>354</v>
      </c>
      <c r="B355" s="13" t="s">
        <v>1920</v>
      </c>
      <c r="C355" s="5" t="s">
        <v>1949</v>
      </c>
      <c r="D355" s="17" t="s">
        <v>1931</v>
      </c>
      <c r="E355" s="5" t="s">
        <v>971</v>
      </c>
      <c r="F355" s="12" t="s">
        <v>970</v>
      </c>
      <c r="G355" s="5" t="s">
        <v>895</v>
      </c>
      <c r="H355" s="50">
        <f>0.4*I355</f>
        <v>1.6660000000000001</v>
      </c>
      <c r="I355" s="44">
        <v>4.165</v>
      </c>
      <c r="J355" s="44" t="s">
        <v>3074</v>
      </c>
      <c r="K355" s="44">
        <v>2</v>
      </c>
      <c r="L355" s="14">
        <v>2015</v>
      </c>
      <c r="M355" s="14">
        <v>6</v>
      </c>
      <c r="N355" s="14">
        <v>691</v>
      </c>
      <c r="O355" s="14"/>
      <c r="P355" s="25"/>
    </row>
    <row r="356" spans="1:16" ht="32.1" customHeight="1">
      <c r="A356" s="24">
        <v>355</v>
      </c>
      <c r="B356" s="13" t="s">
        <v>1920</v>
      </c>
      <c r="C356" s="5" t="s">
        <v>1960</v>
      </c>
      <c r="D356" s="17" t="s">
        <v>1931</v>
      </c>
      <c r="E356" s="5" t="s">
        <v>1403</v>
      </c>
      <c r="F356" s="12" t="s">
        <v>2527</v>
      </c>
      <c r="G356" s="5" t="s">
        <v>1404</v>
      </c>
      <c r="H356" s="50">
        <f>0.3*I356</f>
        <v>0.45119999999999999</v>
      </c>
      <c r="I356" s="44">
        <v>1.504</v>
      </c>
      <c r="J356" s="44" t="s">
        <v>3050</v>
      </c>
      <c r="K356" s="44">
        <v>3</v>
      </c>
      <c r="L356" s="14">
        <v>2015</v>
      </c>
      <c r="M356" s="14">
        <v>101</v>
      </c>
      <c r="N356" s="14"/>
      <c r="O356" s="14" t="s">
        <v>1405</v>
      </c>
      <c r="P356" s="25"/>
    </row>
    <row r="357" spans="1:16" ht="32.1" customHeight="1">
      <c r="A357" s="24">
        <v>356</v>
      </c>
      <c r="B357" s="13" t="s">
        <v>1920</v>
      </c>
      <c r="C357" s="5" t="s">
        <v>1956</v>
      </c>
      <c r="D357" s="17" t="s">
        <v>1668</v>
      </c>
      <c r="E357" s="5" t="s">
        <v>1049</v>
      </c>
      <c r="F357" s="12" t="s">
        <v>1048</v>
      </c>
      <c r="G357" s="5" t="s">
        <v>881</v>
      </c>
      <c r="H357" s="50">
        <f>0.3*I357</f>
        <v>0.80609999999999993</v>
      </c>
      <c r="I357" s="44">
        <v>2.6869999999999998</v>
      </c>
      <c r="J357" s="44" t="s">
        <v>3048</v>
      </c>
      <c r="K357" s="44">
        <v>3</v>
      </c>
      <c r="L357" s="14">
        <v>2015</v>
      </c>
      <c r="M357" s="14">
        <v>990</v>
      </c>
      <c r="N357" s="14"/>
      <c r="O357" s="14" t="s">
        <v>1050</v>
      </c>
      <c r="P357" s="25"/>
    </row>
    <row r="358" spans="1:16" ht="32.1" customHeight="1">
      <c r="A358" s="24">
        <v>357</v>
      </c>
      <c r="B358" s="13" t="s">
        <v>1920</v>
      </c>
      <c r="C358" s="5" t="s">
        <v>1956</v>
      </c>
      <c r="D358" s="17" t="s">
        <v>1668</v>
      </c>
      <c r="E358" s="5" t="s">
        <v>1039</v>
      </c>
      <c r="F358" s="12" t="s">
        <v>1038</v>
      </c>
      <c r="G358" s="5" t="s">
        <v>275</v>
      </c>
      <c r="H358" s="50">
        <f>0.4*I358</f>
        <v>1.3156000000000001</v>
      </c>
      <c r="I358" s="44">
        <v>3.2890000000000001</v>
      </c>
      <c r="J358" s="44" t="s">
        <v>3067</v>
      </c>
      <c r="K358" s="44">
        <v>2</v>
      </c>
      <c r="L358" s="14">
        <v>2015</v>
      </c>
      <c r="M358" s="14">
        <v>5</v>
      </c>
      <c r="N358" s="14">
        <v>35</v>
      </c>
      <c r="O358" s="14" t="s">
        <v>1040</v>
      </c>
      <c r="P358" s="25"/>
    </row>
    <row r="359" spans="1:16" ht="32.1" customHeight="1">
      <c r="A359" s="24">
        <v>358</v>
      </c>
      <c r="B359" s="13" t="s">
        <v>1920</v>
      </c>
      <c r="C359" s="5" t="s">
        <v>1956</v>
      </c>
      <c r="D359" s="17" t="s">
        <v>1668</v>
      </c>
      <c r="E359" s="5" t="s">
        <v>1052</v>
      </c>
      <c r="F359" s="12" t="s">
        <v>1051</v>
      </c>
      <c r="G359" s="5" t="s">
        <v>275</v>
      </c>
      <c r="H359" s="50">
        <f>0.4*I359</f>
        <v>1.3156000000000001</v>
      </c>
      <c r="I359" s="44">
        <v>3.2890000000000001</v>
      </c>
      <c r="J359" s="44" t="s">
        <v>3067</v>
      </c>
      <c r="K359" s="44">
        <v>2</v>
      </c>
      <c r="L359" s="14">
        <v>2015</v>
      </c>
      <c r="M359" s="14">
        <v>5</v>
      </c>
      <c r="N359" s="14">
        <v>2</v>
      </c>
      <c r="O359" s="14" t="s">
        <v>1053</v>
      </c>
      <c r="P359" s="25"/>
    </row>
    <row r="360" spans="1:16" ht="32.1" customHeight="1">
      <c r="A360" s="24">
        <v>359</v>
      </c>
      <c r="B360" s="13" t="s">
        <v>1920</v>
      </c>
      <c r="C360" s="5" t="s">
        <v>1934</v>
      </c>
      <c r="D360" s="17" t="s">
        <v>1675</v>
      </c>
      <c r="E360" s="5" t="s">
        <v>880</v>
      </c>
      <c r="F360" s="12" t="s">
        <v>879</v>
      </c>
      <c r="G360" s="5" t="s">
        <v>881</v>
      </c>
      <c r="H360" s="50">
        <f>0.3*I360</f>
        <v>0.80609999999999993</v>
      </c>
      <c r="I360" s="44">
        <v>2.6869999999999998</v>
      </c>
      <c r="J360" s="44" t="s">
        <v>3048</v>
      </c>
      <c r="K360" s="44">
        <v>3</v>
      </c>
      <c r="L360" s="14">
        <v>2015</v>
      </c>
      <c r="M360" s="14">
        <v>1000</v>
      </c>
      <c r="N360" s="14"/>
      <c r="O360" s="14" t="s">
        <v>882</v>
      </c>
      <c r="P360" s="25"/>
    </row>
    <row r="361" spans="1:16" ht="32.1" customHeight="1">
      <c r="A361" s="24">
        <v>360</v>
      </c>
      <c r="B361" s="13" t="s">
        <v>1920</v>
      </c>
      <c r="C361" s="5" t="s">
        <v>1927</v>
      </c>
      <c r="D361" s="17" t="s">
        <v>1675</v>
      </c>
      <c r="E361" s="5" t="s">
        <v>4</v>
      </c>
      <c r="F361" s="12" t="s">
        <v>3</v>
      </c>
      <c r="G361" s="5" t="s">
        <v>5</v>
      </c>
      <c r="H361" s="50">
        <f>0.3*I361</f>
        <v>0.79409999999999992</v>
      </c>
      <c r="I361" s="44">
        <v>2.6469999999999998</v>
      </c>
      <c r="J361" s="44" t="s">
        <v>3048</v>
      </c>
      <c r="K361" s="44">
        <v>3</v>
      </c>
      <c r="L361" s="14">
        <v>2015</v>
      </c>
      <c r="M361" s="14">
        <v>62</v>
      </c>
      <c r="N361" s="14"/>
      <c r="O361" s="14"/>
      <c r="P361" s="25"/>
    </row>
    <row r="362" spans="1:16" ht="32.1" customHeight="1">
      <c r="A362" s="24">
        <v>361</v>
      </c>
      <c r="B362" s="13" t="s">
        <v>1920</v>
      </c>
      <c r="C362" s="5" t="s">
        <v>1958</v>
      </c>
      <c r="D362" s="17" t="s">
        <v>1959</v>
      </c>
      <c r="E362" s="5" t="s">
        <v>1280</v>
      </c>
      <c r="F362" s="12" t="s">
        <v>1279</v>
      </c>
      <c r="G362" s="5" t="s">
        <v>1276</v>
      </c>
      <c r="H362" s="50">
        <f>0.6*I362</f>
        <v>4.1963999999999997</v>
      </c>
      <c r="I362" s="44">
        <v>6.9939999999999998</v>
      </c>
      <c r="J362" s="44" t="s">
        <v>3077</v>
      </c>
      <c r="K362" s="44">
        <v>1</v>
      </c>
      <c r="L362" s="14">
        <v>2015</v>
      </c>
      <c r="M362" s="14">
        <v>21</v>
      </c>
      <c r="N362" s="14">
        <v>9</v>
      </c>
      <c r="O362" s="14" t="s">
        <v>1281</v>
      </c>
      <c r="P362" s="25"/>
    </row>
    <row r="363" spans="1:16" ht="32.1" customHeight="1">
      <c r="A363" s="24">
        <v>362</v>
      </c>
      <c r="B363" s="13" t="s">
        <v>1920</v>
      </c>
      <c r="C363" s="5" t="s">
        <v>1928</v>
      </c>
      <c r="D363" s="17" t="s">
        <v>1931</v>
      </c>
      <c r="E363" s="5" t="s">
        <v>1029</v>
      </c>
      <c r="F363" s="12" t="s">
        <v>1028</v>
      </c>
      <c r="G363" s="5" t="s">
        <v>895</v>
      </c>
      <c r="H363" s="50">
        <f>0.4*I363</f>
        <v>1.6660000000000001</v>
      </c>
      <c r="I363" s="44">
        <v>4.165</v>
      </c>
      <c r="J363" s="44" t="s">
        <v>3074</v>
      </c>
      <c r="K363" s="44">
        <v>2</v>
      </c>
      <c r="L363" s="14">
        <v>2015</v>
      </c>
      <c r="M363" s="14">
        <v>6</v>
      </c>
      <c r="N363" s="14">
        <v>1136</v>
      </c>
      <c r="O363" s="14"/>
      <c r="P363" s="25"/>
    </row>
    <row r="364" spans="1:16" ht="32.1" customHeight="1">
      <c r="A364" s="24">
        <v>363</v>
      </c>
      <c r="B364" s="13" t="s">
        <v>1920</v>
      </c>
      <c r="C364" s="5" t="s">
        <v>1928</v>
      </c>
      <c r="D364" s="17" t="s">
        <v>1668</v>
      </c>
      <c r="E364" s="5" t="s">
        <v>7</v>
      </c>
      <c r="F364" s="12" t="s">
        <v>6</v>
      </c>
      <c r="G364" s="5" t="s">
        <v>8</v>
      </c>
      <c r="H364" s="50">
        <f>0.4*I364</f>
        <v>1.0256000000000001</v>
      </c>
      <c r="I364" s="44">
        <v>2.5640000000000001</v>
      </c>
      <c r="J364" s="44" t="s">
        <v>3051</v>
      </c>
      <c r="K364" s="44">
        <v>2</v>
      </c>
      <c r="L364" s="14">
        <v>2015</v>
      </c>
      <c r="M364" s="14">
        <v>178</v>
      </c>
      <c r="N364" s="14"/>
      <c r="O364" s="14" t="s">
        <v>9</v>
      </c>
      <c r="P364" s="25"/>
    </row>
    <row r="365" spans="1:16" ht="32.1" customHeight="1">
      <c r="A365" s="24">
        <v>364</v>
      </c>
      <c r="B365" s="13" t="s">
        <v>1920</v>
      </c>
      <c r="C365" s="5" t="s">
        <v>1928</v>
      </c>
      <c r="D365" s="17" t="s">
        <v>1668</v>
      </c>
      <c r="E365" s="5" t="s">
        <v>860</v>
      </c>
      <c r="F365" s="12" t="s">
        <v>859</v>
      </c>
      <c r="G365" s="5" t="s">
        <v>8</v>
      </c>
      <c r="H365" s="50">
        <f>0.4*I365</f>
        <v>1.0256000000000001</v>
      </c>
      <c r="I365" s="44">
        <v>2.5640000000000001</v>
      </c>
      <c r="J365" s="44" t="s">
        <v>3051</v>
      </c>
      <c r="K365" s="44">
        <v>2</v>
      </c>
      <c r="L365" s="14">
        <v>2015</v>
      </c>
      <c r="M365" s="14">
        <v>180</v>
      </c>
      <c r="N365" s="14">
        <v>42067</v>
      </c>
      <c r="O365" s="14" t="s">
        <v>861</v>
      </c>
      <c r="P365" s="25"/>
    </row>
    <row r="366" spans="1:16" ht="32.1" customHeight="1">
      <c r="A366" s="24">
        <v>365</v>
      </c>
      <c r="B366" s="13" t="s">
        <v>1920</v>
      </c>
      <c r="C366" s="5" t="s">
        <v>1937</v>
      </c>
      <c r="D366" s="17" t="s">
        <v>1675</v>
      </c>
      <c r="E366" s="5" t="s">
        <v>967</v>
      </c>
      <c r="F366" s="12" t="s">
        <v>966</v>
      </c>
      <c r="G366" s="5" t="s">
        <v>968</v>
      </c>
      <c r="H366" s="50">
        <f>0.3*I366</f>
        <v>0.50549999999999995</v>
      </c>
      <c r="I366" s="44">
        <v>1.6850000000000001</v>
      </c>
      <c r="J366" s="44" t="s">
        <v>3050</v>
      </c>
      <c r="K366" s="44">
        <v>3</v>
      </c>
      <c r="L366" s="14">
        <v>2015</v>
      </c>
      <c r="M366" s="14">
        <v>94</v>
      </c>
      <c r="N366" s="14">
        <v>6</v>
      </c>
      <c r="O366" s="14" t="s">
        <v>969</v>
      </c>
      <c r="P366" s="25"/>
    </row>
    <row r="367" spans="1:16" ht="32.1" customHeight="1">
      <c r="A367" s="24">
        <v>366</v>
      </c>
      <c r="B367" s="13" t="s">
        <v>1920</v>
      </c>
      <c r="C367" s="5" t="s">
        <v>1937</v>
      </c>
      <c r="D367" s="17" t="s">
        <v>1931</v>
      </c>
      <c r="E367" s="5" t="s">
        <v>1975</v>
      </c>
      <c r="F367" s="12" t="s">
        <v>1976</v>
      </c>
      <c r="G367" s="5" t="s">
        <v>895</v>
      </c>
      <c r="H367" s="50">
        <f>0.4*I367</f>
        <v>1.6660000000000001</v>
      </c>
      <c r="I367" s="44">
        <v>4.165</v>
      </c>
      <c r="J367" s="44" t="s">
        <v>3074</v>
      </c>
      <c r="K367" s="44">
        <v>2</v>
      </c>
      <c r="L367" s="14">
        <v>2015</v>
      </c>
      <c r="M367" s="14">
        <v>6</v>
      </c>
      <c r="N367" s="14">
        <v>1170</v>
      </c>
      <c r="O367" s="14" t="s">
        <v>1977</v>
      </c>
      <c r="P367" s="25"/>
    </row>
    <row r="368" spans="1:16" ht="32.1" customHeight="1">
      <c r="A368" s="24">
        <v>367</v>
      </c>
      <c r="B368" s="13" t="s">
        <v>1920</v>
      </c>
      <c r="C368" s="5" t="s">
        <v>1937</v>
      </c>
      <c r="D368" s="17" t="s">
        <v>1931</v>
      </c>
      <c r="E368" s="5" t="s">
        <v>894</v>
      </c>
      <c r="F368" s="12" t="s">
        <v>893</v>
      </c>
      <c r="G368" s="5" t="s">
        <v>895</v>
      </c>
      <c r="H368" s="50">
        <f>0.4*I368</f>
        <v>1.6660000000000001</v>
      </c>
      <c r="I368" s="44">
        <v>4.165</v>
      </c>
      <c r="J368" s="44" t="s">
        <v>3074</v>
      </c>
      <c r="K368" s="44">
        <v>2</v>
      </c>
      <c r="L368" s="14">
        <v>2015</v>
      </c>
      <c r="M368" s="14">
        <v>6</v>
      </c>
      <c r="N368" s="14">
        <v>73</v>
      </c>
      <c r="O368" s="14"/>
      <c r="P368" s="25"/>
    </row>
    <row r="369" spans="1:16" ht="32.1" customHeight="1">
      <c r="A369" s="24">
        <v>368</v>
      </c>
      <c r="B369" s="13" t="s">
        <v>1920</v>
      </c>
      <c r="C369" s="5" t="s">
        <v>1921</v>
      </c>
      <c r="D369" s="17" t="s">
        <v>1668</v>
      </c>
      <c r="E369" s="5" t="s">
        <v>1273</v>
      </c>
      <c r="F369" s="12" t="s">
        <v>1272</v>
      </c>
      <c r="G369" s="5" t="s">
        <v>1240</v>
      </c>
      <c r="H369" s="50">
        <f>0.3*I369</f>
        <v>0.64019999999999999</v>
      </c>
      <c r="I369" s="44">
        <v>2.1339999999999999</v>
      </c>
      <c r="J369" s="44" t="s">
        <v>3070</v>
      </c>
      <c r="K369" s="44">
        <v>3</v>
      </c>
      <c r="L369" s="14">
        <v>2015</v>
      </c>
      <c r="M369" s="14"/>
      <c r="N369" s="14">
        <v>406168</v>
      </c>
      <c r="O369" s="14"/>
      <c r="P369" s="25"/>
    </row>
    <row r="370" spans="1:16" ht="32.1" customHeight="1">
      <c r="A370" s="24">
        <v>369</v>
      </c>
      <c r="B370" s="13" t="s">
        <v>1920</v>
      </c>
      <c r="C370" s="5" t="s">
        <v>1921</v>
      </c>
      <c r="D370" s="17" t="s">
        <v>1668</v>
      </c>
      <c r="E370" s="5" t="s">
        <v>897</v>
      </c>
      <c r="F370" s="12" t="s">
        <v>896</v>
      </c>
      <c r="G370" s="5" t="s">
        <v>898</v>
      </c>
      <c r="H370" s="50">
        <f>0.3*I370</f>
        <v>0.60809999999999997</v>
      </c>
      <c r="I370" s="44">
        <v>2.0270000000000001</v>
      </c>
      <c r="J370" s="44" t="s">
        <v>3048</v>
      </c>
      <c r="K370" s="44">
        <v>3</v>
      </c>
      <c r="L370" s="14">
        <v>2015</v>
      </c>
      <c r="M370" s="14">
        <v>114</v>
      </c>
      <c r="N370" s="14">
        <v>11</v>
      </c>
      <c r="O370" s="14" t="s">
        <v>899</v>
      </c>
      <c r="P370" s="25"/>
    </row>
    <row r="371" spans="1:16" ht="32.1" customHeight="1">
      <c r="A371" s="24">
        <v>370</v>
      </c>
      <c r="B371" s="13" t="s">
        <v>1920</v>
      </c>
      <c r="C371" s="5" t="s">
        <v>1921</v>
      </c>
      <c r="D371" s="17" t="s">
        <v>1668</v>
      </c>
      <c r="E371" s="5" t="s">
        <v>930</v>
      </c>
      <c r="F371" s="12" t="s">
        <v>929</v>
      </c>
      <c r="G371" s="5" t="s">
        <v>185</v>
      </c>
      <c r="H371" s="50">
        <f>0.4*I371</f>
        <v>1.3652</v>
      </c>
      <c r="I371" s="44">
        <v>3.4129999999999998</v>
      </c>
      <c r="J371" s="44" t="s">
        <v>3052</v>
      </c>
      <c r="K371" s="44">
        <v>2</v>
      </c>
      <c r="L371" s="14">
        <v>2015</v>
      </c>
      <c r="M371" s="14">
        <v>33</v>
      </c>
      <c r="N371" s="14">
        <v>14</v>
      </c>
      <c r="O371" s="14" t="s">
        <v>931</v>
      </c>
      <c r="P371" s="25"/>
    </row>
    <row r="372" spans="1:16" ht="32.1" customHeight="1">
      <c r="A372" s="24">
        <v>371</v>
      </c>
      <c r="B372" s="13" t="s">
        <v>1920</v>
      </c>
      <c r="C372" s="5" t="s">
        <v>1921</v>
      </c>
      <c r="D372" s="17" t="s">
        <v>1668</v>
      </c>
      <c r="E372" s="5" t="s">
        <v>886</v>
      </c>
      <c r="F372" s="12" t="s">
        <v>2612</v>
      </c>
      <c r="G372" s="5" t="s">
        <v>887</v>
      </c>
      <c r="H372" s="50">
        <v>0.1</v>
      </c>
      <c r="I372" s="44">
        <v>1.63</v>
      </c>
      <c r="J372" s="44" t="s">
        <v>3061</v>
      </c>
      <c r="K372" s="44">
        <v>4</v>
      </c>
      <c r="L372" s="14">
        <v>2015</v>
      </c>
      <c r="M372" s="14">
        <v>89</v>
      </c>
      <c r="N372" s="14">
        <v>2</v>
      </c>
      <c r="O372" s="14" t="s">
        <v>888</v>
      </c>
      <c r="P372" s="25"/>
    </row>
    <row r="373" spans="1:16" ht="32.1" customHeight="1">
      <c r="A373" s="24">
        <v>372</v>
      </c>
      <c r="B373" s="13" t="s">
        <v>1920</v>
      </c>
      <c r="C373" s="5" t="s">
        <v>1921</v>
      </c>
      <c r="D373" s="17" t="s">
        <v>1668</v>
      </c>
      <c r="E373" s="5" t="s">
        <v>905</v>
      </c>
      <c r="F373" s="12" t="s">
        <v>904</v>
      </c>
      <c r="G373" s="5" t="s">
        <v>906</v>
      </c>
      <c r="H373" s="50">
        <v>0.1</v>
      </c>
      <c r="I373" s="44">
        <v>1.0269999999999999</v>
      </c>
      <c r="J373" s="44" t="s">
        <v>3049</v>
      </c>
      <c r="K373" s="44">
        <v>4</v>
      </c>
      <c r="L373" s="14">
        <v>2015</v>
      </c>
      <c r="M373" s="14">
        <v>53</v>
      </c>
      <c r="N373" s="14">
        <v>1</v>
      </c>
      <c r="O373" s="14" t="s">
        <v>907</v>
      </c>
      <c r="P373" s="25"/>
    </row>
    <row r="374" spans="1:16" ht="32.1" customHeight="1">
      <c r="A374" s="24">
        <v>373</v>
      </c>
      <c r="B374" s="13" t="s">
        <v>1920</v>
      </c>
      <c r="C374" s="5" t="s">
        <v>1939</v>
      </c>
      <c r="D374" s="17" t="s">
        <v>1931</v>
      </c>
      <c r="E374" s="5" t="s">
        <v>991</v>
      </c>
      <c r="F374" s="12" t="s">
        <v>1961</v>
      </c>
      <c r="G374" s="5" t="s">
        <v>139</v>
      </c>
      <c r="H374" s="50">
        <f>0.3*I374</f>
        <v>0.67649999999999999</v>
      </c>
      <c r="I374" s="44">
        <v>2.2549999999999999</v>
      </c>
      <c r="J374" s="44" t="s">
        <v>3131</v>
      </c>
      <c r="K374" s="44">
        <v>3</v>
      </c>
      <c r="L374" s="14">
        <v>2015</v>
      </c>
      <c r="M374" s="14">
        <v>160</v>
      </c>
      <c r="N374" s="14">
        <v>11</v>
      </c>
      <c r="O374" s="14" t="s">
        <v>1962</v>
      </c>
      <c r="P374" s="25"/>
    </row>
    <row r="375" spans="1:16" ht="32.1" customHeight="1">
      <c r="A375" s="24">
        <v>374</v>
      </c>
      <c r="B375" s="13" t="s">
        <v>1920</v>
      </c>
      <c r="C375" s="5" t="s">
        <v>1939</v>
      </c>
      <c r="D375" s="17" t="s">
        <v>1668</v>
      </c>
      <c r="E375" s="5" t="s">
        <v>991</v>
      </c>
      <c r="F375" s="12" t="s">
        <v>1987</v>
      </c>
      <c r="G375" s="5" t="s">
        <v>1963</v>
      </c>
      <c r="H375" s="50">
        <f>0.3*I375</f>
        <v>1.2035999999999998</v>
      </c>
      <c r="I375" s="44">
        <v>4.0119999999999996</v>
      </c>
      <c r="J375" s="44" t="s">
        <v>3126</v>
      </c>
      <c r="K375" s="44">
        <v>3</v>
      </c>
      <c r="L375" s="14">
        <v>2015</v>
      </c>
      <c r="M375" s="14">
        <v>4</v>
      </c>
      <c r="N375" s="14" t="s">
        <v>1964</v>
      </c>
      <c r="O375" s="14"/>
      <c r="P375" s="25"/>
    </row>
    <row r="376" spans="1:16" ht="32.1" customHeight="1">
      <c r="A376" s="24">
        <v>375</v>
      </c>
      <c r="B376" s="13" t="s">
        <v>1920</v>
      </c>
      <c r="C376" s="5" t="s">
        <v>1939</v>
      </c>
      <c r="D376" s="17" t="s">
        <v>1668</v>
      </c>
      <c r="E376" s="5" t="s">
        <v>991</v>
      </c>
      <c r="F376" s="12" t="s">
        <v>990</v>
      </c>
      <c r="G376" s="5" t="s">
        <v>945</v>
      </c>
      <c r="H376" s="50">
        <f>0.3*I376</f>
        <v>0.77729999999999999</v>
      </c>
      <c r="I376" s="44">
        <v>2.5910000000000002</v>
      </c>
      <c r="J376" s="44" t="s">
        <v>3048</v>
      </c>
      <c r="K376" s="44">
        <v>3</v>
      </c>
      <c r="L376" s="14">
        <v>2015</v>
      </c>
      <c r="M376" s="14">
        <v>31</v>
      </c>
      <c r="N376" s="14"/>
      <c r="O376" s="14" t="s">
        <v>992</v>
      </c>
      <c r="P376" s="25"/>
    </row>
    <row r="377" spans="1:16" ht="32.1" customHeight="1">
      <c r="A377" s="24">
        <v>376</v>
      </c>
      <c r="B377" s="13" t="s">
        <v>1920</v>
      </c>
      <c r="C377" s="5" t="s">
        <v>1939</v>
      </c>
      <c r="D377" s="17" t="s">
        <v>1931</v>
      </c>
      <c r="E377" s="5" t="s">
        <v>951</v>
      </c>
      <c r="F377" s="12" t="s">
        <v>993</v>
      </c>
      <c r="G377" s="5" t="s">
        <v>994</v>
      </c>
      <c r="H377" s="50">
        <f>0.4*I377</f>
        <v>1.8424</v>
      </c>
      <c r="I377" s="44">
        <v>4.6059999999999999</v>
      </c>
      <c r="J377" s="44" t="s">
        <v>3052</v>
      </c>
      <c r="K377" s="44">
        <v>2</v>
      </c>
      <c r="L377" s="14">
        <v>2015</v>
      </c>
      <c r="M377" s="14">
        <v>89</v>
      </c>
      <c r="N377" s="14">
        <v>17</v>
      </c>
      <c r="O377" s="14" t="s">
        <v>995</v>
      </c>
      <c r="P377" s="25"/>
    </row>
    <row r="378" spans="1:16" ht="32.1" customHeight="1">
      <c r="A378" s="24">
        <v>377</v>
      </c>
      <c r="B378" s="13" t="s">
        <v>1920</v>
      </c>
      <c r="C378" s="5" t="s">
        <v>1939</v>
      </c>
      <c r="D378" s="17" t="s">
        <v>1931</v>
      </c>
      <c r="E378" s="5" t="s">
        <v>1013</v>
      </c>
      <c r="F378" s="12" t="s">
        <v>1012</v>
      </c>
      <c r="G378" s="5" t="s">
        <v>18</v>
      </c>
      <c r="H378" s="50">
        <f>0.3*I378</f>
        <v>0.91709999999999992</v>
      </c>
      <c r="I378" s="44">
        <v>3.0569999999999999</v>
      </c>
      <c r="J378" s="44" t="s">
        <v>3072</v>
      </c>
      <c r="K378" s="44">
        <v>3</v>
      </c>
      <c r="L378" s="14">
        <v>2015</v>
      </c>
      <c r="M378" s="14">
        <v>10</v>
      </c>
      <c r="N378" s="14" t="s">
        <v>1014</v>
      </c>
      <c r="O378" s="14"/>
      <c r="P378" s="25"/>
    </row>
    <row r="379" spans="1:16" ht="32.1" customHeight="1">
      <c r="A379" s="24">
        <v>378</v>
      </c>
      <c r="B379" s="13" t="s">
        <v>1920</v>
      </c>
      <c r="C379" s="5" t="s">
        <v>1939</v>
      </c>
      <c r="D379" s="17" t="s">
        <v>1668</v>
      </c>
      <c r="E379" s="5" t="s">
        <v>951</v>
      </c>
      <c r="F379" s="12" t="s">
        <v>950</v>
      </c>
      <c r="G379" s="5" t="s">
        <v>895</v>
      </c>
      <c r="H379" s="50">
        <f>0.4*I379</f>
        <v>1.6660000000000001</v>
      </c>
      <c r="I379" s="44">
        <v>4.165</v>
      </c>
      <c r="J379" s="44" t="s">
        <v>3074</v>
      </c>
      <c r="K379" s="44">
        <v>2</v>
      </c>
      <c r="L379" s="14">
        <v>2015</v>
      </c>
      <c r="M379" s="14">
        <v>6</v>
      </c>
      <c r="N379" s="14">
        <v>228</v>
      </c>
      <c r="O379" s="14"/>
      <c r="P379" s="25"/>
    </row>
    <row r="380" spans="1:16" ht="32.1" customHeight="1">
      <c r="A380" s="24">
        <v>379</v>
      </c>
      <c r="B380" s="13" t="s">
        <v>1920</v>
      </c>
      <c r="C380" s="5" t="s">
        <v>1939</v>
      </c>
      <c r="D380" s="17" t="s">
        <v>1931</v>
      </c>
      <c r="E380" s="5" t="s">
        <v>951</v>
      </c>
      <c r="F380" s="12" t="s">
        <v>2598</v>
      </c>
      <c r="G380" s="5" t="s">
        <v>1010</v>
      </c>
      <c r="H380" s="50">
        <v>40</v>
      </c>
      <c r="I380" s="44">
        <v>44.002000000000002</v>
      </c>
      <c r="J380" s="44" t="s">
        <v>3077</v>
      </c>
      <c r="K380" s="44">
        <v>1</v>
      </c>
      <c r="L380" s="14">
        <v>2015</v>
      </c>
      <c r="M380" s="14">
        <v>385</v>
      </c>
      <c r="N380" s="14">
        <v>9985</v>
      </c>
      <c r="O380" s="14" t="s">
        <v>1011</v>
      </c>
      <c r="P380" s="25"/>
    </row>
    <row r="381" spans="1:16" ht="32.1" customHeight="1">
      <c r="A381" s="24">
        <v>380</v>
      </c>
      <c r="B381" s="13" t="s">
        <v>1920</v>
      </c>
      <c r="C381" s="5" t="s">
        <v>1939</v>
      </c>
      <c r="D381" s="17" t="s">
        <v>1931</v>
      </c>
      <c r="E381" s="5" t="s">
        <v>909</v>
      </c>
      <c r="F381" s="12" t="s">
        <v>908</v>
      </c>
      <c r="G381" s="5" t="s">
        <v>8</v>
      </c>
      <c r="H381" s="50">
        <f>0.4*I381</f>
        <v>1.0256000000000001</v>
      </c>
      <c r="I381" s="44">
        <v>2.5640000000000001</v>
      </c>
      <c r="J381" s="44" t="s">
        <v>3051</v>
      </c>
      <c r="K381" s="44">
        <v>2</v>
      </c>
      <c r="L381" s="14">
        <v>2015</v>
      </c>
      <c r="M381" s="14">
        <v>175</v>
      </c>
      <c r="N381" s="14">
        <v>42039</v>
      </c>
      <c r="O381" s="14" t="s">
        <v>910</v>
      </c>
      <c r="P381" s="25"/>
    </row>
    <row r="382" spans="1:16" ht="32.1" customHeight="1">
      <c r="A382" s="24">
        <v>381</v>
      </c>
      <c r="B382" s="13" t="s">
        <v>1920</v>
      </c>
      <c r="C382" s="5" t="s">
        <v>1936</v>
      </c>
      <c r="D382" s="17" t="s">
        <v>1668</v>
      </c>
      <c r="E382" s="5" t="s">
        <v>890</v>
      </c>
      <c r="F382" s="12" t="s">
        <v>889</v>
      </c>
      <c r="G382" s="5" t="s">
        <v>891</v>
      </c>
      <c r="H382" s="50">
        <f>0.3*I382</f>
        <v>0.63719999999999999</v>
      </c>
      <c r="I382" s="44">
        <v>2.1240000000000001</v>
      </c>
      <c r="J382" s="44" t="s">
        <v>3070</v>
      </c>
      <c r="K382" s="44">
        <v>3</v>
      </c>
      <c r="L382" s="14">
        <v>2015</v>
      </c>
      <c r="M382" s="14">
        <v>47</v>
      </c>
      <c r="N382" s="14">
        <v>5</v>
      </c>
      <c r="O382" s="14" t="s">
        <v>892</v>
      </c>
      <c r="P382" s="25"/>
    </row>
    <row r="383" spans="1:16" ht="32.1" customHeight="1">
      <c r="A383" s="24">
        <v>382</v>
      </c>
      <c r="B383" s="13" t="s">
        <v>1920</v>
      </c>
      <c r="C383" s="5" t="s">
        <v>1952</v>
      </c>
      <c r="D383" s="17" t="s">
        <v>1931</v>
      </c>
      <c r="E383" s="5" t="s">
        <v>997</v>
      </c>
      <c r="F383" s="12" t="s">
        <v>996</v>
      </c>
      <c r="G383" s="5" t="s">
        <v>167</v>
      </c>
      <c r="H383" s="50">
        <f>0.3*I383</f>
        <v>0.70860000000000001</v>
      </c>
      <c r="I383" s="44">
        <v>2.3620000000000001</v>
      </c>
      <c r="J383" s="44" t="s">
        <v>3048</v>
      </c>
      <c r="K383" s="44">
        <v>3</v>
      </c>
      <c r="L383" s="14">
        <v>2015</v>
      </c>
      <c r="M383" s="14">
        <v>12</v>
      </c>
      <c r="N383" s="14">
        <v>52</v>
      </c>
      <c r="O383" s="14"/>
      <c r="P383" s="25"/>
    </row>
    <row r="384" spans="1:16" ht="32.1" customHeight="1">
      <c r="A384" s="24">
        <v>383</v>
      </c>
      <c r="B384" s="13" t="s">
        <v>1920</v>
      </c>
      <c r="C384" s="5" t="s">
        <v>1925</v>
      </c>
      <c r="D384" s="17" t="s">
        <v>1675</v>
      </c>
      <c r="E384" s="5" t="s">
        <v>1021</v>
      </c>
      <c r="F384" s="12" t="s">
        <v>1020</v>
      </c>
      <c r="G384" s="5" t="s">
        <v>3150</v>
      </c>
      <c r="H384" s="50">
        <f>0.3*I384</f>
        <v>0.77729999999999999</v>
      </c>
      <c r="I384" s="44">
        <v>2.5910000000000002</v>
      </c>
      <c r="J384" s="44" t="s">
        <v>3048</v>
      </c>
      <c r="K384" s="44">
        <v>3</v>
      </c>
      <c r="L384" s="14">
        <v>2015</v>
      </c>
      <c r="M384" s="14">
        <v>35</v>
      </c>
      <c r="N384" s="14"/>
      <c r="O384" s="14" t="s">
        <v>1022</v>
      </c>
      <c r="P384" s="25"/>
    </row>
    <row r="385" spans="1:16" ht="32.1" customHeight="1">
      <c r="A385" s="24">
        <v>384</v>
      </c>
      <c r="B385" s="13" t="s">
        <v>1920</v>
      </c>
      <c r="C385" s="5" t="s">
        <v>1925</v>
      </c>
      <c r="D385" s="17" t="s">
        <v>1668</v>
      </c>
      <c r="E385" s="5" t="s">
        <v>1465</v>
      </c>
      <c r="F385" s="12" t="s">
        <v>1464</v>
      </c>
      <c r="G385" s="5" t="s">
        <v>895</v>
      </c>
      <c r="H385" s="50">
        <f>0.4*I385</f>
        <v>1.6660000000000001</v>
      </c>
      <c r="I385" s="44">
        <v>4.165</v>
      </c>
      <c r="J385" s="44" t="s">
        <v>3074</v>
      </c>
      <c r="K385" s="44">
        <v>2</v>
      </c>
      <c r="L385" s="14">
        <v>2015</v>
      </c>
      <c r="M385" s="14">
        <v>6</v>
      </c>
      <c r="N385" s="14">
        <v>1210</v>
      </c>
      <c r="O385" s="14"/>
      <c r="P385" s="25"/>
    </row>
    <row r="386" spans="1:16" ht="32.1" customHeight="1">
      <c r="A386" s="24">
        <v>385</v>
      </c>
      <c r="B386" s="13" t="s">
        <v>1920</v>
      </c>
      <c r="C386" s="5" t="s">
        <v>1944</v>
      </c>
      <c r="D386" s="17" t="s">
        <v>1668</v>
      </c>
      <c r="E386" s="5" t="s">
        <v>936</v>
      </c>
      <c r="F386" s="12" t="s">
        <v>935</v>
      </c>
      <c r="G386" s="5" t="s">
        <v>937</v>
      </c>
      <c r="H386" s="50">
        <v>0.1</v>
      </c>
      <c r="I386" s="44">
        <v>0.442</v>
      </c>
      <c r="J386" s="44" t="s">
        <v>3078</v>
      </c>
      <c r="K386" s="44">
        <v>4</v>
      </c>
      <c r="L386" s="14">
        <v>2015</v>
      </c>
      <c r="M386" s="14">
        <v>84</v>
      </c>
      <c r="N386" s="14">
        <v>1</v>
      </c>
      <c r="O386" s="14" t="s">
        <v>938</v>
      </c>
      <c r="P386" s="25"/>
    </row>
    <row r="387" spans="1:16" ht="32.1" customHeight="1">
      <c r="A387" s="24">
        <v>386</v>
      </c>
      <c r="B387" s="13" t="s">
        <v>1920</v>
      </c>
      <c r="C387" s="5" t="s">
        <v>1935</v>
      </c>
      <c r="D387" s="17" t="s">
        <v>1675</v>
      </c>
      <c r="E387" s="5" t="s">
        <v>884</v>
      </c>
      <c r="F387" s="12" t="s">
        <v>1978</v>
      </c>
      <c r="G387" s="5" t="s">
        <v>118</v>
      </c>
      <c r="H387" s="50">
        <f>0.3*I387</f>
        <v>0.97709999999999997</v>
      </c>
      <c r="I387" s="44">
        <v>3.2570000000000001</v>
      </c>
      <c r="J387" s="44" t="s">
        <v>3055</v>
      </c>
      <c r="K387" s="44">
        <v>3</v>
      </c>
      <c r="L387" s="14">
        <v>2015</v>
      </c>
      <c r="M387" s="14">
        <v>16</v>
      </c>
      <c r="N387" s="14">
        <v>11</v>
      </c>
      <c r="O387" s="14" t="s">
        <v>1979</v>
      </c>
      <c r="P387" s="25"/>
    </row>
    <row r="388" spans="1:16" ht="32.1" customHeight="1">
      <c r="A388" s="24">
        <v>387</v>
      </c>
      <c r="B388" s="13" t="s">
        <v>1920</v>
      </c>
      <c r="C388" s="5" t="s">
        <v>1935</v>
      </c>
      <c r="D388" s="17" t="s">
        <v>1675</v>
      </c>
      <c r="E388" s="5" t="s">
        <v>884</v>
      </c>
      <c r="F388" s="12" t="s">
        <v>883</v>
      </c>
      <c r="G388" s="5" t="s">
        <v>118</v>
      </c>
      <c r="H388" s="50">
        <f>0.3*I388</f>
        <v>0.97709999999999997</v>
      </c>
      <c r="I388" s="44">
        <v>3.2570000000000001</v>
      </c>
      <c r="J388" s="44" t="s">
        <v>3055</v>
      </c>
      <c r="K388" s="44">
        <v>3</v>
      </c>
      <c r="L388" s="14">
        <v>2015</v>
      </c>
      <c r="M388" s="14">
        <v>16</v>
      </c>
      <c r="N388" s="14">
        <v>3</v>
      </c>
      <c r="O388" s="14" t="s">
        <v>885</v>
      </c>
      <c r="P388" s="25"/>
    </row>
    <row r="389" spans="1:16" ht="32.1" customHeight="1">
      <c r="A389" s="24">
        <v>388</v>
      </c>
      <c r="B389" s="13" t="s">
        <v>1920</v>
      </c>
      <c r="C389" s="5" t="s">
        <v>1935</v>
      </c>
      <c r="D389" s="17" t="s">
        <v>1675</v>
      </c>
      <c r="E389" s="5" t="s">
        <v>884</v>
      </c>
      <c r="F389" s="12" t="s">
        <v>964</v>
      </c>
      <c r="G389" s="5" t="s">
        <v>18</v>
      </c>
      <c r="H389" s="50">
        <f>0.3*I389</f>
        <v>0.91709999999999992</v>
      </c>
      <c r="I389" s="44">
        <v>3.0569999999999999</v>
      </c>
      <c r="J389" s="44" t="s">
        <v>3072</v>
      </c>
      <c r="K389" s="44">
        <v>3</v>
      </c>
      <c r="L389" s="14">
        <v>2015</v>
      </c>
      <c r="M389" s="14">
        <v>10</v>
      </c>
      <c r="N389" s="14" t="s">
        <v>965</v>
      </c>
      <c r="O389" s="14"/>
      <c r="P389" s="25"/>
    </row>
    <row r="390" spans="1:16" ht="32.1" customHeight="1">
      <c r="A390" s="24">
        <v>389</v>
      </c>
      <c r="B390" s="13" t="s">
        <v>1920</v>
      </c>
      <c r="C390" s="5" t="s">
        <v>1930</v>
      </c>
      <c r="D390" s="17" t="s">
        <v>1668</v>
      </c>
      <c r="E390" s="5" t="s">
        <v>940</v>
      </c>
      <c r="F390" s="12" t="s">
        <v>939</v>
      </c>
      <c r="G390" s="5" t="s">
        <v>941</v>
      </c>
      <c r="H390" s="50">
        <f>0.3*I390</f>
        <v>0.68099999999999994</v>
      </c>
      <c r="I390" s="44">
        <v>2.27</v>
      </c>
      <c r="J390" s="44" t="s">
        <v>3085</v>
      </c>
      <c r="K390" s="44">
        <v>3</v>
      </c>
      <c r="L390" s="14">
        <v>2015</v>
      </c>
      <c r="M390" s="14">
        <v>12</v>
      </c>
      <c r="N390" s="14">
        <v>7</v>
      </c>
      <c r="O390" s="14" t="s">
        <v>942</v>
      </c>
      <c r="P390" s="25"/>
    </row>
    <row r="391" spans="1:16" ht="32.1" customHeight="1">
      <c r="A391" s="24">
        <v>390</v>
      </c>
      <c r="B391" s="13" t="s">
        <v>2687</v>
      </c>
      <c r="C391" s="5" t="s">
        <v>2688</v>
      </c>
      <c r="D391" s="17" t="s">
        <v>2689</v>
      </c>
      <c r="E391" s="5" t="s">
        <v>2690</v>
      </c>
      <c r="F391" s="12" t="s">
        <v>2691</v>
      </c>
      <c r="G391" s="5" t="s">
        <v>867</v>
      </c>
      <c r="H391" s="50">
        <f>0.4*I391</f>
        <v>1.766</v>
      </c>
      <c r="I391" s="44">
        <v>4.415</v>
      </c>
      <c r="J391" s="44" t="s">
        <v>3096</v>
      </c>
      <c r="K391" s="44">
        <v>2</v>
      </c>
      <c r="L391" s="14">
        <v>2015</v>
      </c>
      <c r="M391" s="14">
        <v>59</v>
      </c>
      <c r="N391" s="14">
        <v>10</v>
      </c>
      <c r="O391" s="14" t="s">
        <v>2692</v>
      </c>
      <c r="P391" s="25"/>
    </row>
    <row r="392" spans="1:16" ht="32.1" customHeight="1">
      <c r="A392" s="24">
        <v>391</v>
      </c>
      <c r="B392" s="13" t="s">
        <v>1920</v>
      </c>
      <c r="C392" s="5" t="s">
        <v>1930</v>
      </c>
      <c r="D392" s="17" t="s">
        <v>1931</v>
      </c>
      <c r="E392" s="5" t="s">
        <v>866</v>
      </c>
      <c r="F392" s="12" t="s">
        <v>2752</v>
      </c>
      <c r="G392" s="5" t="s">
        <v>867</v>
      </c>
      <c r="H392" s="50">
        <f>0.4*I392</f>
        <v>1.766</v>
      </c>
      <c r="I392" s="44">
        <v>4.415</v>
      </c>
      <c r="J392" s="44" t="s">
        <v>3096</v>
      </c>
      <c r="K392" s="44">
        <v>2</v>
      </c>
      <c r="L392" s="14">
        <v>2015</v>
      </c>
      <c r="M392" s="14">
        <v>59</v>
      </c>
      <c r="N392" s="14">
        <v>8</v>
      </c>
      <c r="O392" s="14" t="s">
        <v>868</v>
      </c>
      <c r="P392" s="25"/>
    </row>
    <row r="393" spans="1:16" ht="32.1" customHeight="1">
      <c r="A393" s="24">
        <v>392</v>
      </c>
      <c r="B393" s="13" t="s">
        <v>1920</v>
      </c>
      <c r="C393" s="5" t="s">
        <v>1955</v>
      </c>
      <c r="D393" s="17" t="s">
        <v>1668</v>
      </c>
      <c r="E393" s="5" t="s">
        <v>1015</v>
      </c>
      <c r="F393" s="12" t="s">
        <v>2359</v>
      </c>
      <c r="G393" s="5" t="s">
        <v>974</v>
      </c>
      <c r="H393" s="50">
        <f>0.3*I393</f>
        <v>0.38369999999999999</v>
      </c>
      <c r="I393" s="44">
        <v>1.2789999999999999</v>
      </c>
      <c r="J393" s="44" t="s">
        <v>3050</v>
      </c>
      <c r="K393" s="44">
        <v>3</v>
      </c>
      <c r="L393" s="14">
        <v>2015</v>
      </c>
      <c r="M393" s="14">
        <v>38</v>
      </c>
      <c r="N393" s="14">
        <v>1</v>
      </c>
      <c r="O393" s="14" t="s">
        <v>1016</v>
      </c>
      <c r="P393" s="25"/>
    </row>
    <row r="394" spans="1:16" ht="32.1" customHeight="1">
      <c r="A394" s="24">
        <v>393</v>
      </c>
      <c r="B394" s="13" t="s">
        <v>1920</v>
      </c>
      <c r="C394" s="5" t="s">
        <v>1955</v>
      </c>
      <c r="D394" s="17" t="s">
        <v>1668</v>
      </c>
      <c r="E394" s="5" t="s">
        <v>1024</v>
      </c>
      <c r="F394" s="12" t="s">
        <v>1023</v>
      </c>
      <c r="G394" s="5" t="s">
        <v>1025</v>
      </c>
      <c r="H394" s="50">
        <f t="shared" ref="H394:H399" si="1">0.4*I394</f>
        <v>1.6388000000000003</v>
      </c>
      <c r="I394" s="44">
        <v>4.0970000000000004</v>
      </c>
      <c r="J394" s="44" t="s">
        <v>3052</v>
      </c>
      <c r="K394" s="44">
        <v>2</v>
      </c>
      <c r="L394" s="14">
        <v>2015</v>
      </c>
      <c r="M394" s="14">
        <v>46</v>
      </c>
      <c r="N394" s="14">
        <v>2</v>
      </c>
      <c r="O394" s="14" t="s">
        <v>1026</v>
      </c>
      <c r="P394" s="25"/>
    </row>
    <row r="395" spans="1:16" ht="32.1" customHeight="1">
      <c r="A395" s="24">
        <v>394</v>
      </c>
      <c r="B395" s="13" t="s">
        <v>1920</v>
      </c>
      <c r="C395" s="5" t="s">
        <v>1955</v>
      </c>
      <c r="D395" s="17" t="s">
        <v>1668</v>
      </c>
      <c r="E395" s="5" t="s">
        <v>1045</v>
      </c>
      <c r="F395" s="12" t="s">
        <v>1044</v>
      </c>
      <c r="G395" s="5" t="s">
        <v>1046</v>
      </c>
      <c r="H395" s="50">
        <f t="shared" si="1"/>
        <v>0.67200000000000004</v>
      </c>
      <c r="I395" s="44">
        <v>1.68</v>
      </c>
      <c r="J395" s="44" t="s">
        <v>3051</v>
      </c>
      <c r="K395" s="44">
        <v>2</v>
      </c>
      <c r="L395" s="14">
        <v>2015</v>
      </c>
      <c r="M395" s="14">
        <v>204</v>
      </c>
      <c r="N395" s="14">
        <v>1</v>
      </c>
      <c r="O395" s="14" t="s">
        <v>1047</v>
      </c>
      <c r="P395" s="25"/>
    </row>
    <row r="396" spans="1:16" ht="32.1" customHeight="1">
      <c r="A396" s="24">
        <v>395</v>
      </c>
      <c r="B396" s="13" t="s">
        <v>1920</v>
      </c>
      <c r="C396" s="5" t="s">
        <v>1955</v>
      </c>
      <c r="D396" s="17" t="s">
        <v>1668</v>
      </c>
      <c r="E396" s="5" t="s">
        <v>1965</v>
      </c>
      <c r="F396" s="12" t="s">
        <v>1966</v>
      </c>
      <c r="G396" s="5" t="s">
        <v>867</v>
      </c>
      <c r="H396" s="50">
        <f t="shared" si="1"/>
        <v>1.766</v>
      </c>
      <c r="I396" s="44">
        <v>4.415</v>
      </c>
      <c r="J396" s="44" t="s">
        <v>3096</v>
      </c>
      <c r="K396" s="44">
        <v>2</v>
      </c>
      <c r="L396" s="14">
        <v>2015</v>
      </c>
      <c r="M396" s="14">
        <v>59</v>
      </c>
      <c r="N396" s="14">
        <v>12</v>
      </c>
      <c r="O396" s="14" t="s">
        <v>1967</v>
      </c>
      <c r="P396" s="25"/>
    </row>
    <row r="397" spans="1:16" ht="32.1" customHeight="1">
      <c r="A397" s="24">
        <v>396</v>
      </c>
      <c r="B397" s="13" t="s">
        <v>1920</v>
      </c>
      <c r="C397" s="5" t="s">
        <v>1955</v>
      </c>
      <c r="D397" s="17" t="s">
        <v>1668</v>
      </c>
      <c r="E397" s="5" t="s">
        <v>1045</v>
      </c>
      <c r="F397" s="12" t="s">
        <v>1461</v>
      </c>
      <c r="G397" s="5" t="s">
        <v>1043</v>
      </c>
      <c r="H397" s="50">
        <f t="shared" si="1"/>
        <v>0.65720000000000001</v>
      </c>
      <c r="I397" s="44">
        <v>1.643</v>
      </c>
      <c r="J397" s="44" t="s">
        <v>3090</v>
      </c>
      <c r="K397" s="44">
        <v>2</v>
      </c>
      <c r="L397" s="14">
        <v>2015</v>
      </c>
      <c r="M397" s="14">
        <v>11</v>
      </c>
      <c r="N397" s="14">
        <v>33</v>
      </c>
      <c r="O397" s="14"/>
      <c r="P397" s="25"/>
    </row>
    <row r="398" spans="1:16" ht="32.1" customHeight="1">
      <c r="A398" s="24">
        <v>397</v>
      </c>
      <c r="B398" s="13" t="s">
        <v>1920</v>
      </c>
      <c r="C398" s="5" t="s">
        <v>1955</v>
      </c>
      <c r="D398" s="17" t="s">
        <v>1668</v>
      </c>
      <c r="E398" s="5" t="s">
        <v>1045</v>
      </c>
      <c r="F398" s="12" t="s">
        <v>1060</v>
      </c>
      <c r="G398" s="5" t="s">
        <v>867</v>
      </c>
      <c r="H398" s="50">
        <f t="shared" si="1"/>
        <v>1.766</v>
      </c>
      <c r="I398" s="44">
        <v>4.415</v>
      </c>
      <c r="J398" s="44" t="s">
        <v>3096</v>
      </c>
      <c r="K398" s="44">
        <v>2</v>
      </c>
      <c r="L398" s="14">
        <v>2015</v>
      </c>
      <c r="M398" s="14">
        <v>59</v>
      </c>
      <c r="N398" s="14">
        <v>7</v>
      </c>
      <c r="O398" s="14" t="s">
        <v>1061</v>
      </c>
      <c r="P398" s="25"/>
    </row>
    <row r="399" spans="1:16" ht="32.1" customHeight="1">
      <c r="A399" s="24">
        <v>398</v>
      </c>
      <c r="B399" s="13" t="s">
        <v>1920</v>
      </c>
      <c r="C399" s="5" t="s">
        <v>1955</v>
      </c>
      <c r="D399" s="17" t="s">
        <v>1668</v>
      </c>
      <c r="E399" s="5" t="s">
        <v>1027</v>
      </c>
      <c r="F399" s="12" t="s">
        <v>2572</v>
      </c>
      <c r="G399" s="5" t="s">
        <v>895</v>
      </c>
      <c r="H399" s="50">
        <f t="shared" si="1"/>
        <v>1.6660000000000001</v>
      </c>
      <c r="I399" s="44">
        <v>4.165</v>
      </c>
      <c r="J399" s="44" t="s">
        <v>3074</v>
      </c>
      <c r="K399" s="44">
        <v>2</v>
      </c>
      <c r="L399" s="14">
        <v>2015</v>
      </c>
      <c r="M399" s="14">
        <v>6</v>
      </c>
      <c r="N399" s="14">
        <v>964</v>
      </c>
      <c r="O399" s="14"/>
      <c r="P399" s="25"/>
    </row>
    <row r="400" spans="1:16" ht="32.1" customHeight="1">
      <c r="A400" s="24">
        <v>399</v>
      </c>
      <c r="B400" s="13" t="s">
        <v>1920</v>
      </c>
      <c r="C400" s="5" t="s">
        <v>1955</v>
      </c>
      <c r="D400" s="17" t="s">
        <v>1668</v>
      </c>
      <c r="E400" s="5" t="s">
        <v>1018</v>
      </c>
      <c r="F400" s="12" t="s">
        <v>1017</v>
      </c>
      <c r="G400" s="5" t="s">
        <v>974</v>
      </c>
      <c r="H400" s="50">
        <f>0.3*I400</f>
        <v>0.38369999999999999</v>
      </c>
      <c r="I400" s="44">
        <v>1.2789999999999999</v>
      </c>
      <c r="J400" s="44" t="s">
        <v>3050</v>
      </c>
      <c r="K400" s="44">
        <v>3</v>
      </c>
      <c r="L400" s="14">
        <v>2015</v>
      </c>
      <c r="M400" s="14">
        <v>38</v>
      </c>
      <c r="N400" s="14">
        <v>6</v>
      </c>
      <c r="O400" s="14" t="s">
        <v>1019</v>
      </c>
      <c r="P400" s="25"/>
    </row>
    <row r="401" spans="1:16" ht="32.1" customHeight="1">
      <c r="A401" s="24">
        <v>400</v>
      </c>
      <c r="B401" s="13" t="s">
        <v>1920</v>
      </c>
      <c r="C401" s="5" t="s">
        <v>1951</v>
      </c>
      <c r="D401" s="17" t="s">
        <v>1668</v>
      </c>
      <c r="E401" s="5" t="s">
        <v>985</v>
      </c>
      <c r="F401" s="12" t="s">
        <v>984</v>
      </c>
      <c r="G401" s="5" t="s">
        <v>77</v>
      </c>
      <c r="H401" s="50">
        <v>0.1</v>
      </c>
      <c r="I401" s="44">
        <v>0.76400000000000001</v>
      </c>
      <c r="J401" s="44" t="s">
        <v>3061</v>
      </c>
      <c r="K401" s="44">
        <v>4</v>
      </c>
      <c r="L401" s="14">
        <v>2015</v>
      </c>
      <c r="M401" s="14" t="s">
        <v>122</v>
      </c>
      <c r="N401" s="14" t="s">
        <v>123</v>
      </c>
      <c r="O401" s="14" t="s">
        <v>986</v>
      </c>
      <c r="P401" s="25"/>
    </row>
    <row r="402" spans="1:16" ht="32.1" customHeight="1">
      <c r="A402" s="24">
        <v>401</v>
      </c>
      <c r="B402" s="13" t="s">
        <v>1920</v>
      </c>
      <c r="C402" s="5" t="s">
        <v>1938</v>
      </c>
      <c r="D402" s="17" t="s">
        <v>1668</v>
      </c>
      <c r="E402" s="5" t="s">
        <v>901</v>
      </c>
      <c r="F402" s="12" t="s">
        <v>900</v>
      </c>
      <c r="G402" s="5" t="s">
        <v>902</v>
      </c>
      <c r="H402" s="50">
        <f>0.3*I402</f>
        <v>0.69059999999999999</v>
      </c>
      <c r="I402" s="44">
        <v>2.302</v>
      </c>
      <c r="J402" s="44" t="s">
        <v>3048</v>
      </c>
      <c r="K402" s="44">
        <v>3</v>
      </c>
      <c r="L402" s="14">
        <v>2015</v>
      </c>
      <c r="M402" s="14">
        <v>204</v>
      </c>
      <c r="N402" s="14">
        <v>4</v>
      </c>
      <c r="O402" s="14" t="s">
        <v>903</v>
      </c>
      <c r="P402" s="25"/>
    </row>
    <row r="403" spans="1:16" ht="32.1" customHeight="1">
      <c r="A403" s="24">
        <v>402</v>
      </c>
      <c r="B403" s="13" t="s">
        <v>1920</v>
      </c>
      <c r="C403" s="5" t="s">
        <v>1938</v>
      </c>
      <c r="D403" s="17" t="s">
        <v>1931</v>
      </c>
      <c r="E403" s="5" t="s">
        <v>922</v>
      </c>
      <c r="F403" s="12" t="s">
        <v>921</v>
      </c>
      <c r="G403" s="5" t="s">
        <v>923</v>
      </c>
      <c r="H403" s="50">
        <f>0.3*I403</f>
        <v>0.2964</v>
      </c>
      <c r="I403" s="44">
        <v>0.98799999999999999</v>
      </c>
      <c r="J403" s="44" t="s">
        <v>3050</v>
      </c>
      <c r="K403" s="44">
        <v>3</v>
      </c>
      <c r="L403" s="14">
        <v>2015</v>
      </c>
      <c r="M403" s="14">
        <v>39</v>
      </c>
      <c r="N403" s="14">
        <v>3</v>
      </c>
      <c r="O403" s="14" t="s">
        <v>924</v>
      </c>
      <c r="P403" s="25"/>
    </row>
    <row r="404" spans="1:16" ht="32.1" customHeight="1">
      <c r="A404" s="24">
        <v>403</v>
      </c>
      <c r="B404" s="13" t="s">
        <v>1920</v>
      </c>
      <c r="C404" s="5" t="s">
        <v>1954</v>
      </c>
      <c r="D404" s="17" t="s">
        <v>1675</v>
      </c>
      <c r="E404" s="5" t="s">
        <v>1007</v>
      </c>
      <c r="F404" s="12" t="s">
        <v>1006</v>
      </c>
      <c r="G404" s="5" t="s">
        <v>1008</v>
      </c>
      <c r="H404" s="50">
        <f>0.4*I404</f>
        <v>1.6315999999999999</v>
      </c>
      <c r="I404" s="44">
        <v>4.0789999999999997</v>
      </c>
      <c r="J404" s="44" t="s">
        <v>3069</v>
      </c>
      <c r="K404" s="44">
        <v>2</v>
      </c>
      <c r="L404" s="14">
        <v>2015</v>
      </c>
      <c r="M404" s="14">
        <v>15</v>
      </c>
      <c r="N404" s="14">
        <v>9</v>
      </c>
      <c r="O404" s="14" t="s">
        <v>1009</v>
      </c>
      <c r="P404" s="25"/>
    </row>
    <row r="405" spans="1:16" ht="32.1" customHeight="1">
      <c r="A405" s="24">
        <v>404</v>
      </c>
      <c r="B405" s="13" t="s">
        <v>1920</v>
      </c>
      <c r="C405" s="5" t="s">
        <v>1953</v>
      </c>
      <c r="D405" s="17" t="s">
        <v>1668</v>
      </c>
      <c r="E405" s="5" t="s">
        <v>999</v>
      </c>
      <c r="F405" s="12" t="s">
        <v>998</v>
      </c>
      <c r="G405" s="5" t="s">
        <v>895</v>
      </c>
      <c r="H405" s="50">
        <f>0.4*I405</f>
        <v>1.6660000000000001</v>
      </c>
      <c r="I405" s="44">
        <v>4.165</v>
      </c>
      <c r="J405" s="44" t="s">
        <v>3074</v>
      </c>
      <c r="K405" s="44">
        <v>2</v>
      </c>
      <c r="L405" s="14">
        <v>2015</v>
      </c>
      <c r="M405" s="14">
        <v>6</v>
      </c>
      <c r="N405" s="14">
        <v>1283</v>
      </c>
      <c r="O405" s="14"/>
      <c r="P405" s="25"/>
    </row>
    <row r="406" spans="1:16" ht="32.1" customHeight="1">
      <c r="A406" s="24">
        <v>405</v>
      </c>
      <c r="B406" s="13" t="s">
        <v>1920</v>
      </c>
      <c r="C406" s="5" t="s">
        <v>1953</v>
      </c>
      <c r="D406" s="17" t="s">
        <v>1931</v>
      </c>
      <c r="E406" s="5" t="s">
        <v>1968</v>
      </c>
      <c r="F406" s="12" t="s">
        <v>1969</v>
      </c>
      <c r="G406" s="5" t="s">
        <v>1970</v>
      </c>
      <c r="H406" s="50">
        <f>0.3*I406</f>
        <v>0.77729999999999999</v>
      </c>
      <c r="I406" s="44">
        <v>2.5910000000000002</v>
      </c>
      <c r="J406" s="44" t="s">
        <v>3048</v>
      </c>
      <c r="K406" s="44">
        <v>3</v>
      </c>
      <c r="L406" s="14">
        <v>2015</v>
      </c>
      <c r="M406" s="14">
        <v>37</v>
      </c>
      <c r="N406" s="14"/>
      <c r="O406" s="14" t="s">
        <v>1860</v>
      </c>
      <c r="P406" s="25"/>
    </row>
    <row r="407" spans="1:16" ht="32.1" customHeight="1">
      <c r="A407" s="24">
        <v>406</v>
      </c>
      <c r="B407" s="13" t="s">
        <v>1920</v>
      </c>
      <c r="C407" s="5" t="s">
        <v>1946</v>
      </c>
      <c r="D407" s="17" t="s">
        <v>1675</v>
      </c>
      <c r="E407" s="5" t="s">
        <v>948</v>
      </c>
      <c r="F407" s="12" t="s">
        <v>947</v>
      </c>
      <c r="G407" s="5" t="s">
        <v>913</v>
      </c>
      <c r="H407" s="50">
        <v>0.1</v>
      </c>
      <c r="I407" s="44">
        <v>1.798</v>
      </c>
      <c r="J407" s="44" t="s">
        <v>3061</v>
      </c>
      <c r="K407" s="44">
        <v>4</v>
      </c>
      <c r="L407" s="14">
        <v>2015</v>
      </c>
      <c r="M407" s="14">
        <v>163</v>
      </c>
      <c r="N407" s="14">
        <v>42006</v>
      </c>
      <c r="O407" s="14" t="s">
        <v>949</v>
      </c>
      <c r="P407" s="25"/>
    </row>
    <row r="408" spans="1:16" ht="32.1" customHeight="1">
      <c r="A408" s="24">
        <v>407</v>
      </c>
      <c r="B408" s="13" t="s">
        <v>1920</v>
      </c>
      <c r="C408" s="5" t="s">
        <v>1940</v>
      </c>
      <c r="D408" s="17" t="s">
        <v>1675</v>
      </c>
      <c r="E408" s="5" t="s">
        <v>912</v>
      </c>
      <c r="F408" s="12" t="s">
        <v>911</v>
      </c>
      <c r="G408" s="5" t="s">
        <v>913</v>
      </c>
      <c r="H408" s="50">
        <v>0.1</v>
      </c>
      <c r="I408" s="44">
        <v>1.798</v>
      </c>
      <c r="J408" s="44" t="s">
        <v>3061</v>
      </c>
      <c r="K408" s="44">
        <v>4</v>
      </c>
      <c r="L408" s="14">
        <v>2015</v>
      </c>
      <c r="M408" s="14">
        <v>167</v>
      </c>
      <c r="N408" s="14">
        <v>1</v>
      </c>
      <c r="O408" s="14" t="s">
        <v>726</v>
      </c>
      <c r="P408" s="25"/>
    </row>
    <row r="409" spans="1:16" ht="32.1" customHeight="1">
      <c r="A409" s="24">
        <v>408</v>
      </c>
      <c r="B409" s="13" t="s">
        <v>1920</v>
      </c>
      <c r="C409" s="5" t="s">
        <v>1924</v>
      </c>
      <c r="D409" s="17" t="s">
        <v>1675</v>
      </c>
      <c r="E409" s="5" t="s">
        <v>1031</v>
      </c>
      <c r="F409" s="12" t="s">
        <v>1030</v>
      </c>
      <c r="G409" s="5" t="s">
        <v>867</v>
      </c>
      <c r="H409" s="50">
        <f>0.4*I409</f>
        <v>1.766</v>
      </c>
      <c r="I409" s="44">
        <v>4.415</v>
      </c>
      <c r="J409" s="44" t="s">
        <v>3096</v>
      </c>
      <c r="K409" s="44">
        <v>2</v>
      </c>
      <c r="L409" s="14">
        <v>2015</v>
      </c>
      <c r="M409" s="14">
        <v>59</v>
      </c>
      <c r="N409" s="14">
        <v>1</v>
      </c>
      <c r="O409" s="14" t="s">
        <v>1032</v>
      </c>
      <c r="P409" s="25"/>
    </row>
    <row r="410" spans="1:16" ht="32.1" customHeight="1">
      <c r="A410" s="24">
        <v>409</v>
      </c>
      <c r="B410" s="13" t="s">
        <v>1920</v>
      </c>
      <c r="C410" s="5" t="s">
        <v>1924</v>
      </c>
      <c r="D410" s="17" t="s">
        <v>1675</v>
      </c>
      <c r="E410" s="5" t="s">
        <v>1031</v>
      </c>
      <c r="F410" s="12" t="s">
        <v>1462</v>
      </c>
      <c r="G410" s="5" t="s">
        <v>1043</v>
      </c>
      <c r="H410" s="50">
        <f>0.4*I410</f>
        <v>0.65720000000000001</v>
      </c>
      <c r="I410" s="44">
        <v>1.643</v>
      </c>
      <c r="J410" s="44" t="s">
        <v>3090</v>
      </c>
      <c r="K410" s="44">
        <v>2</v>
      </c>
      <c r="L410" s="14">
        <v>2015</v>
      </c>
      <c r="M410" s="14" t="s">
        <v>1058</v>
      </c>
      <c r="N410" s="14" t="s">
        <v>1463</v>
      </c>
      <c r="O410" s="14" t="s">
        <v>48</v>
      </c>
      <c r="P410" s="25"/>
    </row>
    <row r="411" spans="1:16" ht="32.1" customHeight="1">
      <c r="A411" s="24">
        <v>410</v>
      </c>
      <c r="B411" s="13" t="s">
        <v>1920</v>
      </c>
      <c r="C411" s="5" t="s">
        <v>1922</v>
      </c>
      <c r="D411" s="17" t="s">
        <v>1668</v>
      </c>
      <c r="E411" s="5" t="s">
        <v>1459</v>
      </c>
      <c r="F411" s="12" t="s">
        <v>1458</v>
      </c>
      <c r="G411" s="5" t="s">
        <v>29</v>
      </c>
      <c r="H411" s="50">
        <f>0.3*I411</f>
        <v>0.82799999999999996</v>
      </c>
      <c r="I411" s="44">
        <v>2.76</v>
      </c>
      <c r="J411" s="44" t="s">
        <v>3079</v>
      </c>
      <c r="K411" s="44">
        <v>3</v>
      </c>
      <c r="L411" s="14">
        <v>2015</v>
      </c>
      <c r="M411" s="14">
        <v>22</v>
      </c>
      <c r="N411" s="14">
        <v>16</v>
      </c>
      <c r="O411" s="14" t="s">
        <v>1460</v>
      </c>
      <c r="P411" s="25"/>
    </row>
    <row r="412" spans="1:16" ht="32.1" customHeight="1">
      <c r="A412" s="24">
        <v>411</v>
      </c>
      <c r="B412" s="13" t="s">
        <v>1920</v>
      </c>
      <c r="C412" s="5" t="s">
        <v>1922</v>
      </c>
      <c r="D412" s="17" t="s">
        <v>1668</v>
      </c>
      <c r="E412" s="5" t="s">
        <v>1034</v>
      </c>
      <c r="F412" s="12" t="s">
        <v>1453</v>
      </c>
      <c r="G412" s="5" t="s">
        <v>1454</v>
      </c>
      <c r="H412" s="50">
        <f>0.3*I412</f>
        <v>0.93899999999999995</v>
      </c>
      <c r="I412" s="44">
        <v>3.13</v>
      </c>
      <c r="J412" s="44" t="s">
        <v>3079</v>
      </c>
      <c r="K412" s="44">
        <v>3</v>
      </c>
      <c r="L412" s="14">
        <v>2015</v>
      </c>
      <c r="M412" s="14">
        <v>113</v>
      </c>
      <c r="N412" s="14"/>
      <c r="O412" s="14" t="s">
        <v>1455</v>
      </c>
      <c r="P412" s="25"/>
    </row>
    <row r="413" spans="1:16" ht="32.1" customHeight="1">
      <c r="A413" s="24">
        <v>412</v>
      </c>
      <c r="B413" s="13" t="s">
        <v>1920</v>
      </c>
      <c r="C413" s="5" t="s">
        <v>1922</v>
      </c>
      <c r="D413" s="17" t="s">
        <v>1675</v>
      </c>
      <c r="E413" s="5" t="s">
        <v>1054</v>
      </c>
      <c r="F413" s="12" t="s">
        <v>2736</v>
      </c>
      <c r="G413" s="5" t="s">
        <v>974</v>
      </c>
      <c r="H413" s="50">
        <f>0.3*I413</f>
        <v>0.38369999999999999</v>
      </c>
      <c r="I413" s="44">
        <v>1.2789999999999999</v>
      </c>
      <c r="J413" s="44" t="s">
        <v>3050</v>
      </c>
      <c r="K413" s="44">
        <v>3</v>
      </c>
      <c r="L413" s="14">
        <v>2015</v>
      </c>
      <c r="M413" s="14">
        <v>38</v>
      </c>
      <c r="N413" s="14">
        <v>1</v>
      </c>
      <c r="O413" s="14" t="s">
        <v>1055</v>
      </c>
      <c r="P413" s="25"/>
    </row>
    <row r="414" spans="1:16" ht="32.1" customHeight="1">
      <c r="A414" s="24">
        <v>413</v>
      </c>
      <c r="B414" s="13" t="s">
        <v>1920</v>
      </c>
      <c r="C414" s="5" t="s">
        <v>1948</v>
      </c>
      <c r="D414" s="17" t="s">
        <v>1675</v>
      </c>
      <c r="E414" s="5" t="s">
        <v>960</v>
      </c>
      <c r="F414" s="12" t="s">
        <v>962</v>
      </c>
      <c r="G414" s="5" t="s">
        <v>18</v>
      </c>
      <c r="H414" s="50">
        <f>0.3*I414</f>
        <v>0.91709999999999992</v>
      </c>
      <c r="I414" s="44">
        <v>3.0569999999999999</v>
      </c>
      <c r="J414" s="44" t="s">
        <v>3072</v>
      </c>
      <c r="K414" s="44">
        <v>3</v>
      </c>
      <c r="L414" s="14">
        <v>2015</v>
      </c>
      <c r="M414" s="14">
        <v>10</v>
      </c>
      <c r="N414" s="14" t="s">
        <v>963</v>
      </c>
      <c r="O414" s="14"/>
      <c r="P414" s="25"/>
    </row>
    <row r="415" spans="1:16" ht="32.1" customHeight="1">
      <c r="A415" s="24">
        <v>414</v>
      </c>
      <c r="B415" s="13" t="s">
        <v>1920</v>
      </c>
      <c r="C415" s="5" t="s">
        <v>1948</v>
      </c>
      <c r="D415" s="17" t="s">
        <v>1675</v>
      </c>
      <c r="E415" s="5" t="s">
        <v>960</v>
      </c>
      <c r="F415" s="12" t="s">
        <v>959</v>
      </c>
      <c r="G415" s="5" t="s">
        <v>874</v>
      </c>
      <c r="H415" s="50">
        <v>0.1</v>
      </c>
      <c r="I415" s="44">
        <v>1.508</v>
      </c>
      <c r="J415" s="44" t="s">
        <v>3049</v>
      </c>
      <c r="K415" s="44">
        <v>4</v>
      </c>
      <c r="L415" s="14">
        <v>2015</v>
      </c>
      <c r="M415" s="14">
        <v>222</v>
      </c>
      <c r="N415" s="14"/>
      <c r="O415" s="14" t="s">
        <v>961</v>
      </c>
      <c r="P415" s="25"/>
    </row>
    <row r="416" spans="1:16" ht="32.1" customHeight="1">
      <c r="A416" s="24">
        <v>415</v>
      </c>
      <c r="B416" s="13" t="s">
        <v>1920</v>
      </c>
      <c r="C416" s="5" t="s">
        <v>1945</v>
      </c>
      <c r="D416" s="17" t="s">
        <v>1931</v>
      </c>
      <c r="E416" s="5" t="s">
        <v>944</v>
      </c>
      <c r="F416" s="12" t="s">
        <v>943</v>
      </c>
      <c r="G416" s="5" t="s">
        <v>945</v>
      </c>
      <c r="H416" s="50">
        <f>0.3*I416</f>
        <v>0.77729999999999999</v>
      </c>
      <c r="I416" s="44">
        <v>2.5910000000000002</v>
      </c>
      <c r="J416" s="44" t="s">
        <v>3048</v>
      </c>
      <c r="K416" s="44">
        <v>3</v>
      </c>
      <c r="L416" s="14">
        <v>2015</v>
      </c>
      <c r="M416" s="14">
        <v>33</v>
      </c>
      <c r="N416" s="14"/>
      <c r="O416" s="14" t="s">
        <v>946</v>
      </c>
      <c r="P416" s="25"/>
    </row>
    <row r="417" spans="1:16" ht="32.1" customHeight="1">
      <c r="A417" s="24">
        <v>416</v>
      </c>
      <c r="B417" s="13" t="s">
        <v>1920</v>
      </c>
      <c r="C417" s="5" t="s">
        <v>2433</v>
      </c>
      <c r="D417" s="17" t="s">
        <v>1931</v>
      </c>
      <c r="E417" s="5" t="s">
        <v>926</v>
      </c>
      <c r="F417" s="12" t="s">
        <v>925</v>
      </c>
      <c r="G417" s="5" t="s">
        <v>927</v>
      </c>
      <c r="H417" s="50">
        <f>0.3*I417</f>
        <v>0.91259999999999986</v>
      </c>
      <c r="I417" s="44">
        <v>3.0419999999999998</v>
      </c>
      <c r="J417" s="44" t="s">
        <v>3048</v>
      </c>
      <c r="K417" s="44">
        <v>3</v>
      </c>
      <c r="L417" s="14">
        <v>2015</v>
      </c>
      <c r="M417" s="14">
        <v>7</v>
      </c>
      <c r="N417" s="14">
        <v>3</v>
      </c>
      <c r="O417" s="14" t="s">
        <v>928</v>
      </c>
      <c r="P417" s="25"/>
    </row>
    <row r="418" spans="1:16" ht="32.1" customHeight="1">
      <c r="A418" s="24">
        <v>417</v>
      </c>
      <c r="B418" s="13" t="s">
        <v>1920</v>
      </c>
      <c r="C418" s="5" t="s">
        <v>1980</v>
      </c>
      <c r="D418" s="17" t="s">
        <v>1959</v>
      </c>
      <c r="E418" s="5" t="s">
        <v>1981</v>
      </c>
      <c r="F418" s="12" t="s">
        <v>1982</v>
      </c>
      <c r="G418" s="5" t="s">
        <v>3129</v>
      </c>
      <c r="H418" s="50">
        <v>8</v>
      </c>
      <c r="I418" s="44">
        <v>14.811999999999999</v>
      </c>
      <c r="J418" s="44" t="s">
        <v>3130</v>
      </c>
      <c r="K418" s="44">
        <v>1</v>
      </c>
      <c r="L418" s="14">
        <v>2015</v>
      </c>
      <c r="M418" s="14">
        <v>25</v>
      </c>
      <c r="N418" s="14">
        <v>2</v>
      </c>
      <c r="O418" s="14" t="s">
        <v>1983</v>
      </c>
      <c r="P418" s="25"/>
    </row>
    <row r="419" spans="1:16" ht="32.1" customHeight="1">
      <c r="A419" s="24">
        <v>418</v>
      </c>
      <c r="B419" s="13" t="s">
        <v>1920</v>
      </c>
      <c r="C419" s="5" t="s">
        <v>1941</v>
      </c>
      <c r="D419" s="17" t="s">
        <v>1668</v>
      </c>
      <c r="E419" s="5" t="s">
        <v>1001</v>
      </c>
      <c r="F419" s="12" t="s">
        <v>1000</v>
      </c>
      <c r="G419" s="5" t="s">
        <v>45</v>
      </c>
      <c r="H419" s="50">
        <f>0.3*I419</f>
        <v>1.5683999999999998</v>
      </c>
      <c r="I419" s="44">
        <v>5.2279999999999998</v>
      </c>
      <c r="J419" s="44" t="s">
        <v>3064</v>
      </c>
      <c r="K419" s="44">
        <v>3</v>
      </c>
      <c r="L419" s="14">
        <v>2015</v>
      </c>
      <c r="M419" s="14">
        <v>5</v>
      </c>
      <c r="N419" s="14">
        <v>15897</v>
      </c>
      <c r="O419" s="14"/>
      <c r="P419" s="25"/>
    </row>
    <row r="420" spans="1:16" ht="32.1" customHeight="1">
      <c r="A420" s="24">
        <v>419</v>
      </c>
      <c r="B420" s="13" t="s">
        <v>1920</v>
      </c>
      <c r="C420" s="5" t="s">
        <v>1941</v>
      </c>
      <c r="D420" s="17" t="s">
        <v>1668</v>
      </c>
      <c r="E420" s="5" t="s">
        <v>1003</v>
      </c>
      <c r="F420" s="12" t="s">
        <v>1002</v>
      </c>
      <c r="G420" s="5" t="s">
        <v>1004</v>
      </c>
      <c r="H420" s="50">
        <f>0.4*I420</f>
        <v>1.5808</v>
      </c>
      <c r="I420" s="44">
        <v>3.952</v>
      </c>
      <c r="J420" s="44" t="s">
        <v>3069</v>
      </c>
      <c r="K420" s="44">
        <v>2</v>
      </c>
      <c r="L420" s="14">
        <v>2015</v>
      </c>
      <c r="M420" s="14">
        <v>14</v>
      </c>
      <c r="N420" s="14">
        <v>12</v>
      </c>
      <c r="O420" s="14" t="s">
        <v>1005</v>
      </c>
      <c r="P420" s="25"/>
    </row>
    <row r="421" spans="1:16" ht="32.1" customHeight="1">
      <c r="A421" s="24">
        <v>420</v>
      </c>
      <c r="B421" s="13" t="s">
        <v>1920</v>
      </c>
      <c r="C421" s="5" t="s">
        <v>1941</v>
      </c>
      <c r="D421" s="17" t="s">
        <v>1668</v>
      </c>
      <c r="E421" s="5" t="s">
        <v>915</v>
      </c>
      <c r="F421" s="12" t="s">
        <v>914</v>
      </c>
      <c r="G421" s="5" t="s">
        <v>916</v>
      </c>
      <c r="H421" s="50">
        <f>0.4*I421</f>
        <v>1.7032</v>
      </c>
      <c r="I421" s="44">
        <v>4.258</v>
      </c>
      <c r="J421" s="44" t="s">
        <v>3069</v>
      </c>
      <c r="K421" s="44">
        <v>2</v>
      </c>
      <c r="L421" s="14">
        <v>2015</v>
      </c>
      <c r="M421" s="14">
        <v>290</v>
      </c>
      <c r="N421" s="14">
        <v>35</v>
      </c>
      <c r="O421" s="14" t="s">
        <v>917</v>
      </c>
      <c r="P421" s="25"/>
    </row>
    <row r="422" spans="1:16" ht="32.1" customHeight="1">
      <c r="A422" s="24">
        <v>421</v>
      </c>
      <c r="B422" s="13" t="s">
        <v>1920</v>
      </c>
      <c r="C422" s="5" t="s">
        <v>1943</v>
      </c>
      <c r="D422" s="17" t="s">
        <v>1668</v>
      </c>
      <c r="E422" s="5" t="s">
        <v>933</v>
      </c>
      <c r="F422" s="12" t="s">
        <v>932</v>
      </c>
      <c r="G422" s="5" t="s">
        <v>934</v>
      </c>
      <c r="H422" s="50">
        <f>0.3*I422</f>
        <v>0.80699999999999994</v>
      </c>
      <c r="I422" s="44">
        <v>2.69</v>
      </c>
      <c r="J422" s="44" t="s">
        <v>3085</v>
      </c>
      <c r="K422" s="44">
        <v>3</v>
      </c>
      <c r="L422" s="14">
        <v>2015</v>
      </c>
      <c r="M422" s="14">
        <v>15</v>
      </c>
      <c r="N422" s="14">
        <v>114</v>
      </c>
      <c r="O422" s="14"/>
      <c r="P422" s="25"/>
    </row>
    <row r="423" spans="1:16" ht="32.1" customHeight="1">
      <c r="A423" s="24">
        <v>422</v>
      </c>
      <c r="B423" s="13" t="s">
        <v>1920</v>
      </c>
      <c r="C423" s="5" t="s">
        <v>1947</v>
      </c>
      <c r="D423" s="17" t="s">
        <v>1675</v>
      </c>
      <c r="E423" s="5" t="s">
        <v>973</v>
      </c>
      <c r="F423" s="12" t="s">
        <v>972</v>
      </c>
      <c r="G423" s="5" t="s">
        <v>974</v>
      </c>
      <c r="H423" s="50">
        <f>0.3*I423</f>
        <v>0.38369999999999999</v>
      </c>
      <c r="I423" s="44">
        <v>1.2789999999999999</v>
      </c>
      <c r="J423" s="44" t="s">
        <v>3050</v>
      </c>
      <c r="K423" s="44">
        <v>3</v>
      </c>
      <c r="L423" s="14">
        <v>2015</v>
      </c>
      <c r="M423" s="14">
        <v>38</v>
      </c>
      <c r="N423" s="14">
        <v>4</v>
      </c>
      <c r="O423" s="14" t="s">
        <v>975</v>
      </c>
      <c r="P423" s="25"/>
    </row>
    <row r="424" spans="1:16" ht="32.1" customHeight="1">
      <c r="A424" s="24">
        <v>423</v>
      </c>
      <c r="B424" s="13" t="s">
        <v>1920</v>
      </c>
      <c r="C424" s="5" t="s">
        <v>1947</v>
      </c>
      <c r="D424" s="17" t="s">
        <v>1668</v>
      </c>
      <c r="E424" s="5" t="s">
        <v>953</v>
      </c>
      <c r="F424" s="12" t="s">
        <v>952</v>
      </c>
      <c r="G424" s="5" t="s">
        <v>954</v>
      </c>
      <c r="H424" s="50">
        <f>0.3*I424</f>
        <v>0.59939999999999993</v>
      </c>
      <c r="I424" s="44">
        <v>1.998</v>
      </c>
      <c r="J424" s="44" t="s">
        <v>3085</v>
      </c>
      <c r="K424" s="44">
        <v>3</v>
      </c>
      <c r="L424" s="14">
        <v>2015</v>
      </c>
      <c r="M424" s="14">
        <v>87</v>
      </c>
      <c r="N424" s="14">
        <v>12</v>
      </c>
      <c r="O424" s="14" t="s">
        <v>955</v>
      </c>
      <c r="P424" s="25"/>
    </row>
    <row r="425" spans="1:16" ht="32.1" customHeight="1">
      <c r="A425" s="24">
        <v>424</v>
      </c>
      <c r="B425" s="13" t="s">
        <v>1920</v>
      </c>
      <c r="C425" s="5" t="s">
        <v>1947</v>
      </c>
      <c r="D425" s="17" t="s">
        <v>1668</v>
      </c>
      <c r="E425" s="5" t="s">
        <v>953</v>
      </c>
      <c r="F425" s="12" t="s">
        <v>956</v>
      </c>
      <c r="G425" s="5" t="s">
        <v>957</v>
      </c>
      <c r="H425" s="50">
        <v>0.1</v>
      </c>
      <c r="I425" s="44">
        <v>1.8879999999999999</v>
      </c>
      <c r="J425" s="44" t="s">
        <v>3049</v>
      </c>
      <c r="K425" s="44">
        <v>4</v>
      </c>
      <c r="L425" s="14">
        <v>2015</v>
      </c>
      <c r="M425" s="14">
        <v>82</v>
      </c>
      <c r="N425" s="14"/>
      <c r="O425" s="14" t="s">
        <v>958</v>
      </c>
      <c r="P425" s="25"/>
    </row>
    <row r="426" spans="1:16" ht="32.1" customHeight="1">
      <c r="A426" s="24">
        <v>425</v>
      </c>
      <c r="B426" s="13" t="s">
        <v>1920</v>
      </c>
      <c r="C426" s="5" t="s">
        <v>1942</v>
      </c>
      <c r="D426" s="17" t="s">
        <v>1668</v>
      </c>
      <c r="E426" s="5" t="s">
        <v>919</v>
      </c>
      <c r="F426" s="12" t="s">
        <v>918</v>
      </c>
      <c r="G426" s="5" t="s">
        <v>139</v>
      </c>
      <c r="H426" s="50">
        <f>0.3*I426</f>
        <v>0.67649999999999999</v>
      </c>
      <c r="I426" s="44">
        <v>2.2549999999999999</v>
      </c>
      <c r="J426" s="44" t="s">
        <v>3048</v>
      </c>
      <c r="K426" s="44">
        <v>3</v>
      </c>
      <c r="L426" s="14">
        <v>2015</v>
      </c>
      <c r="M426" s="14">
        <v>160</v>
      </c>
      <c r="N426" s="14">
        <v>4</v>
      </c>
      <c r="O426" s="14" t="s">
        <v>920</v>
      </c>
      <c r="P426" s="25"/>
    </row>
    <row r="427" spans="1:16" ht="32.1" customHeight="1">
      <c r="A427" s="24">
        <v>426</v>
      </c>
      <c r="B427" s="13" t="s">
        <v>1920</v>
      </c>
      <c r="C427" s="5" t="s">
        <v>1942</v>
      </c>
      <c r="D427" s="17" t="s">
        <v>1668</v>
      </c>
      <c r="E427" s="5" t="s">
        <v>1988</v>
      </c>
      <c r="F427" s="12" t="s">
        <v>1984</v>
      </c>
      <c r="G427" s="5" t="s">
        <v>1985</v>
      </c>
      <c r="H427" s="50">
        <f>0.3*I427</f>
        <v>0.87479999999999991</v>
      </c>
      <c r="I427" s="44">
        <v>2.9159999999999999</v>
      </c>
      <c r="J427" s="46" t="s">
        <v>3132</v>
      </c>
      <c r="K427" s="44">
        <v>3</v>
      </c>
      <c r="L427" s="14">
        <v>2015</v>
      </c>
      <c r="M427" s="14">
        <v>20</v>
      </c>
      <c r="N427" s="14">
        <v>6</v>
      </c>
      <c r="O427" s="14" t="s">
        <v>1989</v>
      </c>
      <c r="P427" s="25"/>
    </row>
    <row r="428" spans="1:16" ht="32.1" customHeight="1">
      <c r="A428" s="24">
        <v>427</v>
      </c>
      <c r="B428" s="13" t="s">
        <v>1920</v>
      </c>
      <c r="C428" s="5" t="s">
        <v>1942</v>
      </c>
      <c r="D428" s="17" t="s">
        <v>1668</v>
      </c>
      <c r="E428" s="5" t="s">
        <v>1990</v>
      </c>
      <c r="F428" s="12" t="s">
        <v>1986</v>
      </c>
      <c r="G428" s="48" t="s">
        <v>3144</v>
      </c>
      <c r="H428" s="50">
        <f>0.4*I428</f>
        <v>1.0256000000000001</v>
      </c>
      <c r="I428" s="44">
        <v>2.5640000000000001</v>
      </c>
      <c r="J428" s="44" t="s">
        <v>3146</v>
      </c>
      <c r="K428" s="44">
        <v>2</v>
      </c>
      <c r="L428" s="14">
        <v>2015</v>
      </c>
      <c r="M428" s="14">
        <v>181</v>
      </c>
      <c r="N428" s="14">
        <v>42433</v>
      </c>
      <c r="O428" s="14" t="s">
        <v>1991</v>
      </c>
      <c r="P428" s="25"/>
    </row>
    <row r="429" spans="1:16" ht="32.1" customHeight="1">
      <c r="A429" s="24">
        <v>428</v>
      </c>
      <c r="B429" s="13" t="s">
        <v>1920</v>
      </c>
      <c r="C429" s="5" t="s">
        <v>1926</v>
      </c>
      <c r="D429" s="17" t="s">
        <v>1675</v>
      </c>
      <c r="E429" s="5" t="s">
        <v>1380</v>
      </c>
      <c r="F429" s="12" t="s">
        <v>1379</v>
      </c>
      <c r="G429" s="5" t="s">
        <v>1381</v>
      </c>
      <c r="H429" s="50">
        <f>0.4*I429</f>
        <v>1.3780000000000001</v>
      </c>
      <c r="I429" s="44">
        <v>3.4449999999999998</v>
      </c>
      <c r="J429" s="44" t="s">
        <v>3056</v>
      </c>
      <c r="K429" s="44">
        <v>2</v>
      </c>
      <c r="L429" s="14">
        <v>2015</v>
      </c>
      <c r="M429" s="14">
        <v>210</v>
      </c>
      <c r="N429" s="14"/>
      <c r="O429" s="14" t="s">
        <v>1382</v>
      </c>
      <c r="P429" s="25"/>
    </row>
    <row r="430" spans="1:16" ht="32.1" customHeight="1">
      <c r="A430" s="24">
        <v>429</v>
      </c>
      <c r="B430" s="13" t="s">
        <v>2379</v>
      </c>
      <c r="C430" s="5" t="s">
        <v>2382</v>
      </c>
      <c r="D430" s="17" t="s">
        <v>1675</v>
      </c>
      <c r="E430" s="5" t="s">
        <v>1097</v>
      </c>
      <c r="F430" s="12" t="s">
        <v>2383</v>
      </c>
      <c r="G430" s="5" t="s">
        <v>1098</v>
      </c>
      <c r="H430" s="50">
        <v>0.1</v>
      </c>
      <c r="I430" s="44">
        <v>0.65</v>
      </c>
      <c r="J430" s="44" t="s">
        <v>3061</v>
      </c>
      <c r="K430" s="44">
        <v>4</v>
      </c>
      <c r="L430" s="14">
        <v>2015</v>
      </c>
      <c r="M430" s="14">
        <v>15</v>
      </c>
      <c r="N430" s="14">
        <v>159</v>
      </c>
      <c r="O430" s="14"/>
      <c r="P430" s="25"/>
    </row>
    <row r="431" spans="1:16" ht="32.1" customHeight="1">
      <c r="A431" s="24">
        <v>430</v>
      </c>
      <c r="B431" s="13" t="s">
        <v>2267</v>
      </c>
      <c r="C431" s="5" t="s">
        <v>2285</v>
      </c>
      <c r="D431" s="17" t="s">
        <v>1675</v>
      </c>
      <c r="E431" s="5" t="s">
        <v>2286</v>
      </c>
      <c r="F431" s="12" t="s">
        <v>2287</v>
      </c>
      <c r="G431" s="5" t="s">
        <v>3101</v>
      </c>
      <c r="H431" s="50">
        <v>0.1</v>
      </c>
      <c r="I431" s="44">
        <v>0.39200000000000002</v>
      </c>
      <c r="J431" s="44" t="s">
        <v>3054</v>
      </c>
      <c r="K431" s="44">
        <v>4</v>
      </c>
      <c r="L431" s="14">
        <v>2015</v>
      </c>
      <c r="M431" s="14">
        <v>13</v>
      </c>
      <c r="N431" s="14">
        <v>6</v>
      </c>
      <c r="O431" s="14" t="s">
        <v>2288</v>
      </c>
      <c r="P431" s="25"/>
    </row>
    <row r="432" spans="1:16" ht="32.1" customHeight="1">
      <c r="A432" s="24">
        <v>431</v>
      </c>
      <c r="B432" s="13" t="s">
        <v>2267</v>
      </c>
      <c r="C432" s="5" t="s">
        <v>2278</v>
      </c>
      <c r="D432" s="17" t="s">
        <v>1668</v>
      </c>
      <c r="E432" s="5" t="s">
        <v>2282</v>
      </c>
      <c r="F432" s="12" t="s">
        <v>2283</v>
      </c>
      <c r="G432" s="5" t="s">
        <v>2275</v>
      </c>
      <c r="H432" s="50">
        <v>0.1</v>
      </c>
      <c r="I432" s="44">
        <v>0.29699999999999999</v>
      </c>
      <c r="J432" s="44" t="s">
        <v>3133</v>
      </c>
      <c r="K432" s="44">
        <v>4</v>
      </c>
      <c r="L432" s="14">
        <v>2015</v>
      </c>
      <c r="M432" s="14">
        <v>377</v>
      </c>
      <c r="N432" s="14"/>
      <c r="O432" s="14" t="s">
        <v>2284</v>
      </c>
      <c r="P432" s="25"/>
    </row>
    <row r="433" spans="1:16" ht="32.1" customHeight="1">
      <c r="A433" s="24">
        <v>432</v>
      </c>
      <c r="B433" s="13" t="s">
        <v>2267</v>
      </c>
      <c r="C433" s="5" t="s">
        <v>2278</v>
      </c>
      <c r="D433" s="17" t="s">
        <v>1668</v>
      </c>
      <c r="E433" s="5" t="s">
        <v>2279</v>
      </c>
      <c r="F433" s="12" t="s">
        <v>2280</v>
      </c>
      <c r="G433" s="5" t="s">
        <v>2275</v>
      </c>
      <c r="H433" s="50">
        <v>0.1</v>
      </c>
      <c r="I433" s="44">
        <v>0.29699999999999999</v>
      </c>
      <c r="J433" s="44" t="s">
        <v>3133</v>
      </c>
      <c r="K433" s="44">
        <v>4</v>
      </c>
      <c r="L433" s="14">
        <v>2015</v>
      </c>
      <c r="M433" s="14">
        <v>370</v>
      </c>
      <c r="N433" s="14"/>
      <c r="O433" s="14" t="s">
        <v>2281</v>
      </c>
      <c r="P433" s="25"/>
    </row>
    <row r="434" spans="1:16" ht="32.1" customHeight="1">
      <c r="A434" s="24">
        <v>433</v>
      </c>
      <c r="B434" s="13" t="s">
        <v>2477</v>
      </c>
      <c r="C434" s="5" t="s">
        <v>2478</v>
      </c>
      <c r="D434" s="17" t="s">
        <v>1675</v>
      </c>
      <c r="E434" s="5" t="s">
        <v>838</v>
      </c>
      <c r="F434" s="12" t="s">
        <v>837</v>
      </c>
      <c r="G434" s="5" t="s">
        <v>839</v>
      </c>
      <c r="H434" s="50">
        <f>0.3*I434</f>
        <v>0.24659999999999999</v>
      </c>
      <c r="I434" s="44">
        <v>0.82199999999999995</v>
      </c>
      <c r="J434" s="44" t="s">
        <v>3066</v>
      </c>
      <c r="K434" s="44">
        <v>3</v>
      </c>
      <c r="L434" s="14">
        <v>2015</v>
      </c>
      <c r="M434" s="14">
        <v>64</v>
      </c>
      <c r="N434" s="14">
        <v>3</v>
      </c>
      <c r="O434" s="14" t="s">
        <v>840</v>
      </c>
      <c r="P434" s="25"/>
    </row>
    <row r="435" spans="1:16" ht="32.1" customHeight="1">
      <c r="A435" s="24">
        <v>434</v>
      </c>
      <c r="B435" s="13" t="s">
        <v>2379</v>
      </c>
      <c r="C435" s="5" t="s">
        <v>2380</v>
      </c>
      <c r="D435" s="17" t="s">
        <v>1675</v>
      </c>
      <c r="E435" s="5" t="s">
        <v>461</v>
      </c>
      <c r="F435" s="12" t="s">
        <v>460</v>
      </c>
      <c r="G435" s="5" t="s">
        <v>462</v>
      </c>
      <c r="H435" s="50">
        <v>0.1</v>
      </c>
      <c r="I435" s="44">
        <v>0.64300000000000002</v>
      </c>
      <c r="J435" s="44" t="s">
        <v>3054</v>
      </c>
      <c r="K435" s="44">
        <v>4</v>
      </c>
      <c r="L435" s="14">
        <v>2015</v>
      </c>
      <c r="M435" s="14">
        <v>562</v>
      </c>
      <c r="N435" s="14"/>
      <c r="O435" s="14" t="s">
        <v>463</v>
      </c>
      <c r="P435" s="25"/>
    </row>
    <row r="436" spans="1:16" ht="32.1" customHeight="1">
      <c r="A436" s="24">
        <v>435</v>
      </c>
      <c r="B436" s="13" t="s">
        <v>2556</v>
      </c>
      <c r="C436" s="5" t="s">
        <v>2380</v>
      </c>
      <c r="D436" s="17" t="s">
        <v>1675</v>
      </c>
      <c r="E436" s="5" t="s">
        <v>461</v>
      </c>
      <c r="F436" s="12" t="s">
        <v>644</v>
      </c>
      <c r="G436" s="5" t="s">
        <v>256</v>
      </c>
      <c r="H436" s="50">
        <f>0.4*I436</f>
        <v>1.3456000000000001</v>
      </c>
      <c r="I436" s="44">
        <v>3.3639999999999999</v>
      </c>
      <c r="J436" s="44" t="s">
        <v>3056</v>
      </c>
      <c r="K436" s="44">
        <v>2</v>
      </c>
      <c r="L436" s="14">
        <v>2015</v>
      </c>
      <c r="M436" s="14">
        <v>325</v>
      </c>
      <c r="N436" s="14"/>
      <c r="O436" s="14" t="s">
        <v>645</v>
      </c>
      <c r="P436" s="25"/>
    </row>
    <row r="437" spans="1:16" ht="32.1" customHeight="1">
      <c r="A437" s="24">
        <v>436</v>
      </c>
      <c r="B437" s="13" t="s">
        <v>2355</v>
      </c>
      <c r="C437" s="5" t="s">
        <v>2356</v>
      </c>
      <c r="D437" s="17" t="s">
        <v>1675</v>
      </c>
      <c r="E437" s="5" t="s">
        <v>1100</v>
      </c>
      <c r="F437" s="12" t="s">
        <v>1099</v>
      </c>
      <c r="G437" s="5" t="s">
        <v>1101</v>
      </c>
      <c r="H437" s="50">
        <f>0.3*I437</f>
        <v>0.19259999999999999</v>
      </c>
      <c r="I437" s="44">
        <v>0.64200000000000002</v>
      </c>
      <c r="J437" s="44" t="s">
        <v>3093</v>
      </c>
      <c r="K437" s="44">
        <v>3</v>
      </c>
      <c r="L437" s="14">
        <v>2015</v>
      </c>
      <c r="M437" s="14"/>
      <c r="N437" s="14">
        <v>185</v>
      </c>
      <c r="O437" s="14"/>
      <c r="P437" s="25"/>
    </row>
    <row r="438" spans="1:16" ht="32.1" customHeight="1">
      <c r="A438" s="24">
        <v>437</v>
      </c>
      <c r="B438" s="13" t="s">
        <v>2267</v>
      </c>
      <c r="C438" s="5" t="s">
        <v>2272</v>
      </c>
      <c r="D438" s="17" t="s">
        <v>1675</v>
      </c>
      <c r="E438" s="5" t="s">
        <v>2273</v>
      </c>
      <c r="F438" s="12" t="s">
        <v>2274</v>
      </c>
      <c r="G438" s="5" t="s">
        <v>2275</v>
      </c>
      <c r="H438" s="50">
        <v>0.1</v>
      </c>
      <c r="I438" s="44">
        <v>0.29699999999999999</v>
      </c>
      <c r="J438" s="44" t="s">
        <v>3133</v>
      </c>
      <c r="K438" s="44">
        <v>4</v>
      </c>
      <c r="L438" s="14">
        <v>2015</v>
      </c>
      <c r="M438" s="14"/>
      <c r="N438" s="14">
        <v>276</v>
      </c>
      <c r="O438" s="14" t="s">
        <v>2276</v>
      </c>
      <c r="P438" s="25"/>
    </row>
    <row r="439" spans="1:16" ht="32.1" customHeight="1">
      <c r="A439" s="24">
        <v>438</v>
      </c>
      <c r="B439" s="13" t="s">
        <v>2631</v>
      </c>
      <c r="C439" s="5" t="s">
        <v>2632</v>
      </c>
      <c r="D439" s="17" t="s">
        <v>1675</v>
      </c>
      <c r="E439" s="5" t="s">
        <v>811</v>
      </c>
      <c r="F439" s="12" t="s">
        <v>810</v>
      </c>
      <c r="G439" s="5" t="s">
        <v>812</v>
      </c>
      <c r="H439" s="50">
        <v>0.1</v>
      </c>
      <c r="I439" s="44">
        <v>0.41899999999999998</v>
      </c>
      <c r="J439" s="44" t="s">
        <v>3053</v>
      </c>
      <c r="K439" s="44">
        <v>4</v>
      </c>
      <c r="L439" s="14">
        <v>2015</v>
      </c>
      <c r="M439" s="14" t="s">
        <v>813</v>
      </c>
      <c r="N439" s="14" t="s">
        <v>814</v>
      </c>
      <c r="O439" s="14" t="s">
        <v>815</v>
      </c>
      <c r="P439" s="25"/>
    </row>
    <row r="440" spans="1:16" ht="32.1" customHeight="1">
      <c r="A440" s="24">
        <v>439</v>
      </c>
      <c r="B440" s="13" t="s">
        <v>2410</v>
      </c>
      <c r="C440" s="5" t="s">
        <v>2411</v>
      </c>
      <c r="D440" s="17" t="s">
        <v>1675</v>
      </c>
      <c r="E440" s="5" t="s">
        <v>1103</v>
      </c>
      <c r="F440" s="12" t="s">
        <v>1120</v>
      </c>
      <c r="G440" s="5" t="s">
        <v>3115</v>
      </c>
      <c r="H440" s="50">
        <f>0.3*I440</f>
        <v>0.2283</v>
      </c>
      <c r="I440" s="44">
        <v>0.76100000000000001</v>
      </c>
      <c r="J440" s="44" t="s">
        <v>3066</v>
      </c>
      <c r="K440" s="44">
        <v>3</v>
      </c>
      <c r="L440" s="14">
        <v>2015</v>
      </c>
      <c r="M440" s="14">
        <v>58</v>
      </c>
      <c r="N440" s="14">
        <v>4</v>
      </c>
      <c r="O440" s="14" t="s">
        <v>1121</v>
      </c>
      <c r="P440" s="25"/>
    </row>
    <row r="441" spans="1:16" ht="32.1" customHeight="1">
      <c r="A441" s="24">
        <v>440</v>
      </c>
      <c r="B441" s="13" t="s">
        <v>2638</v>
      </c>
      <c r="C441" s="5" t="s">
        <v>2411</v>
      </c>
      <c r="D441" s="17" t="s">
        <v>1675</v>
      </c>
      <c r="E441" s="5" t="s">
        <v>1103</v>
      </c>
      <c r="F441" s="12" t="s">
        <v>1109</v>
      </c>
      <c r="G441" s="5" t="s">
        <v>1110</v>
      </c>
      <c r="H441" s="50">
        <v>0.1</v>
      </c>
      <c r="I441" s="44">
        <v>0.26500000000000001</v>
      </c>
      <c r="J441" s="45" t="s">
        <v>3053</v>
      </c>
      <c r="K441" s="44">
        <v>4</v>
      </c>
      <c r="L441" s="14">
        <v>2015</v>
      </c>
      <c r="M441" s="14">
        <v>120</v>
      </c>
      <c r="N441" s="14"/>
      <c r="O441" s="14" t="s">
        <v>1111</v>
      </c>
      <c r="P441" s="25"/>
    </row>
    <row r="442" spans="1:16" ht="32.1" customHeight="1">
      <c r="A442" s="24">
        <v>441</v>
      </c>
      <c r="B442" s="13" t="s">
        <v>2643</v>
      </c>
      <c r="C442" s="5" t="s">
        <v>2411</v>
      </c>
      <c r="D442" s="17" t="s">
        <v>1675</v>
      </c>
      <c r="E442" s="5" t="s">
        <v>1103</v>
      </c>
      <c r="F442" s="12" t="s">
        <v>1106</v>
      </c>
      <c r="G442" s="5" t="s">
        <v>1107</v>
      </c>
      <c r="H442" s="50">
        <v>0.1</v>
      </c>
      <c r="I442" s="44">
        <v>0.6</v>
      </c>
      <c r="J442" s="44" t="s">
        <v>3053</v>
      </c>
      <c r="K442" s="44">
        <v>4</v>
      </c>
      <c r="L442" s="14">
        <v>2015</v>
      </c>
      <c r="M442" s="14">
        <v>338</v>
      </c>
      <c r="N442" s="14">
        <v>2</v>
      </c>
      <c r="O442" s="14" t="s">
        <v>1108</v>
      </c>
      <c r="P442" s="25"/>
    </row>
    <row r="443" spans="1:16" ht="32.1" customHeight="1">
      <c r="A443" s="24">
        <v>442</v>
      </c>
      <c r="B443" s="13" t="s">
        <v>2681</v>
      </c>
      <c r="C443" s="5" t="s">
        <v>2411</v>
      </c>
      <c r="D443" s="17" t="s">
        <v>1675</v>
      </c>
      <c r="E443" s="5" t="s">
        <v>1103</v>
      </c>
      <c r="F443" s="12" t="s">
        <v>1102</v>
      </c>
      <c r="G443" s="5" t="s">
        <v>1104</v>
      </c>
      <c r="H443" s="50">
        <v>0.1</v>
      </c>
      <c r="I443" s="44">
        <v>0.46300000000000002</v>
      </c>
      <c r="J443" s="44" t="s">
        <v>3053</v>
      </c>
      <c r="K443" s="44">
        <v>4</v>
      </c>
      <c r="L443" s="14">
        <v>2015</v>
      </c>
      <c r="M443" s="14">
        <v>30</v>
      </c>
      <c r="N443" s="14"/>
      <c r="O443" s="14" t="s">
        <v>1105</v>
      </c>
      <c r="P443" s="25"/>
    </row>
    <row r="444" spans="1:16" ht="32.1" customHeight="1">
      <c r="A444" s="24">
        <v>443</v>
      </c>
      <c r="B444" s="13" t="s">
        <v>2267</v>
      </c>
      <c r="C444" s="5" t="s">
        <v>2268</v>
      </c>
      <c r="D444" s="17" t="s">
        <v>1675</v>
      </c>
      <c r="E444" s="5" t="s">
        <v>1103</v>
      </c>
      <c r="F444" s="12" t="s">
        <v>2269</v>
      </c>
      <c r="G444" s="5" t="s">
        <v>3043</v>
      </c>
      <c r="H444" s="50">
        <v>0.1</v>
      </c>
      <c r="I444" s="44">
        <v>0.27300000000000002</v>
      </c>
      <c r="J444" s="44" t="s">
        <v>3053</v>
      </c>
      <c r="K444" s="44">
        <v>4</v>
      </c>
      <c r="L444" s="14">
        <v>2015</v>
      </c>
      <c r="M444" s="14">
        <v>98</v>
      </c>
      <c r="N444" s="14"/>
      <c r="O444" s="14" t="s">
        <v>2270</v>
      </c>
      <c r="P444" s="25"/>
    </row>
    <row r="445" spans="1:16" ht="32.1" customHeight="1">
      <c r="A445" s="24">
        <v>444</v>
      </c>
      <c r="B445" s="13" t="s">
        <v>2508</v>
      </c>
      <c r="C445" s="5" t="s">
        <v>2509</v>
      </c>
      <c r="D445" s="17" t="s">
        <v>1675</v>
      </c>
      <c r="E445" s="5" t="s">
        <v>465</v>
      </c>
      <c r="F445" s="12" t="s">
        <v>464</v>
      </c>
      <c r="G445" s="5" t="s">
        <v>466</v>
      </c>
      <c r="H445" s="50">
        <f>0.4*I445</f>
        <v>0.97639999999999993</v>
      </c>
      <c r="I445" s="44">
        <v>2.4409999999999998</v>
      </c>
      <c r="J445" s="44" t="s">
        <v>3056</v>
      </c>
      <c r="K445" s="44">
        <v>2</v>
      </c>
      <c r="L445" s="14">
        <v>2015</v>
      </c>
      <c r="M445" s="14">
        <v>10</v>
      </c>
      <c r="N445" s="14">
        <v>3</v>
      </c>
      <c r="O445" s="14" t="s">
        <v>467</v>
      </c>
      <c r="P445" s="25"/>
    </row>
    <row r="446" spans="1:16" ht="32.1" customHeight="1">
      <c r="A446" s="24">
        <v>445</v>
      </c>
      <c r="B446" s="13" t="s">
        <v>2670</v>
      </c>
      <c r="C446" s="5" t="s">
        <v>2509</v>
      </c>
      <c r="D446" s="17" t="s">
        <v>1675</v>
      </c>
      <c r="E446" s="5" t="s">
        <v>465</v>
      </c>
      <c r="F446" s="12" t="s">
        <v>2671</v>
      </c>
      <c r="G446" s="5" t="s">
        <v>472</v>
      </c>
      <c r="H446" s="50">
        <v>0.1</v>
      </c>
      <c r="I446" s="44">
        <v>1</v>
      </c>
      <c r="J446" s="44" t="s">
        <v>3054</v>
      </c>
      <c r="K446" s="44">
        <v>4</v>
      </c>
      <c r="L446" s="14">
        <v>2015</v>
      </c>
      <c r="M446" s="14">
        <v>58</v>
      </c>
      <c r="N446" s="14">
        <v>4</v>
      </c>
      <c r="O446" s="14" t="s">
        <v>473</v>
      </c>
      <c r="P446" s="25"/>
    </row>
    <row r="447" spans="1:16" ht="32.1" customHeight="1">
      <c r="A447" s="24">
        <v>446</v>
      </c>
      <c r="B447" s="13" t="s">
        <v>2379</v>
      </c>
      <c r="C447" s="5" t="s">
        <v>2593</v>
      </c>
      <c r="D447" s="17" t="s">
        <v>1675</v>
      </c>
      <c r="E447" s="5" t="s">
        <v>1113</v>
      </c>
      <c r="F447" s="12" t="s">
        <v>1112</v>
      </c>
      <c r="G447" s="5" t="s">
        <v>1114</v>
      </c>
      <c r="H447" s="50">
        <f>0.3*I447</f>
        <v>0.30059999999999998</v>
      </c>
      <c r="I447" s="44">
        <v>1.002</v>
      </c>
      <c r="J447" s="44" t="s">
        <v>3066</v>
      </c>
      <c r="K447" s="44">
        <v>3</v>
      </c>
      <c r="L447" s="14">
        <v>2015</v>
      </c>
      <c r="M447" s="14">
        <v>38</v>
      </c>
      <c r="N447" s="14">
        <v>6</v>
      </c>
      <c r="O447" s="14" t="s">
        <v>1115</v>
      </c>
      <c r="P447" s="25"/>
    </row>
    <row r="448" spans="1:16" ht="32.1" customHeight="1">
      <c r="A448" s="24">
        <v>447</v>
      </c>
      <c r="B448" s="13" t="s">
        <v>2674</v>
      </c>
      <c r="C448" s="5" t="s">
        <v>2675</v>
      </c>
      <c r="D448" s="17" t="s">
        <v>1675</v>
      </c>
      <c r="E448" s="5" t="s">
        <v>640</v>
      </c>
      <c r="F448" s="12" t="s">
        <v>2676</v>
      </c>
      <c r="G448" s="5" t="s">
        <v>642</v>
      </c>
      <c r="H448" s="50">
        <f>0.3*I448</f>
        <v>0.55200000000000005</v>
      </c>
      <c r="I448" s="44">
        <v>1.84</v>
      </c>
      <c r="J448" s="44" t="s">
        <v>3057</v>
      </c>
      <c r="K448" s="44">
        <v>3</v>
      </c>
      <c r="L448" s="14">
        <v>2015</v>
      </c>
      <c r="M448" s="14">
        <v>14</v>
      </c>
      <c r="N448" s="14">
        <v>6</v>
      </c>
      <c r="O448" s="14" t="s">
        <v>643</v>
      </c>
      <c r="P448" s="25"/>
    </row>
    <row r="449" spans="1:16" ht="32.1" customHeight="1">
      <c r="A449" s="24">
        <v>448</v>
      </c>
      <c r="B449" s="13" t="s">
        <v>2401</v>
      </c>
      <c r="C449" s="5" t="s">
        <v>2610</v>
      </c>
      <c r="D449" s="17" t="s">
        <v>1675</v>
      </c>
      <c r="E449" s="5" t="s">
        <v>457</v>
      </c>
      <c r="F449" s="12" t="s">
        <v>2611</v>
      </c>
      <c r="G449" s="5" t="s">
        <v>458</v>
      </c>
      <c r="H449" s="50">
        <f>0.4*I449</f>
        <v>1.4628000000000001</v>
      </c>
      <c r="I449" s="44">
        <v>3.657</v>
      </c>
      <c r="J449" s="44" t="s">
        <v>3067</v>
      </c>
      <c r="K449" s="44">
        <v>2</v>
      </c>
      <c r="L449" s="14">
        <v>2015</v>
      </c>
      <c r="M449" s="14">
        <v>55</v>
      </c>
      <c r="N449" s="14">
        <v>4</v>
      </c>
      <c r="O449" s="14" t="s">
        <v>459</v>
      </c>
      <c r="P449" s="25"/>
    </row>
    <row r="450" spans="1:16" ht="32.1" customHeight="1">
      <c r="A450" s="24">
        <v>449</v>
      </c>
      <c r="B450" s="13" t="s">
        <v>2267</v>
      </c>
      <c r="C450" s="5" t="s">
        <v>2277</v>
      </c>
      <c r="D450" s="17" t="s">
        <v>1675</v>
      </c>
      <c r="E450" s="5" t="s">
        <v>1565</v>
      </c>
      <c r="F450" s="12" t="s">
        <v>1564</v>
      </c>
      <c r="G450" s="5" t="s">
        <v>3110</v>
      </c>
      <c r="H450" s="50">
        <f>0.3*I450</f>
        <v>0.48060000000000003</v>
      </c>
      <c r="I450" s="44">
        <v>1.6020000000000001</v>
      </c>
      <c r="J450" s="44" t="s">
        <v>3111</v>
      </c>
      <c r="K450" s="44">
        <v>3</v>
      </c>
      <c r="L450" s="14">
        <v>2015</v>
      </c>
      <c r="M450" s="14" t="s">
        <v>1566</v>
      </c>
      <c r="N450" s="14" t="s">
        <v>48</v>
      </c>
      <c r="O450" s="14" t="s">
        <v>1567</v>
      </c>
      <c r="P450" s="25"/>
    </row>
    <row r="451" spans="1:16" ht="32.1" customHeight="1">
      <c r="A451" s="24">
        <v>450</v>
      </c>
      <c r="B451" s="13" t="s">
        <v>2341</v>
      </c>
      <c r="C451" s="5" t="s">
        <v>2342</v>
      </c>
      <c r="D451" s="17" t="s">
        <v>1675</v>
      </c>
      <c r="E451" s="5" t="s">
        <v>647</v>
      </c>
      <c r="F451" s="12" t="s">
        <v>646</v>
      </c>
      <c r="G451" s="5" t="s">
        <v>648</v>
      </c>
      <c r="H451" s="50">
        <f>0.3*I451</f>
        <v>0.62490000000000001</v>
      </c>
      <c r="I451" s="44">
        <v>2.0830000000000002</v>
      </c>
      <c r="J451" s="44" t="s">
        <v>3059</v>
      </c>
      <c r="K451" s="44">
        <v>3</v>
      </c>
      <c r="L451" s="14">
        <v>2015</v>
      </c>
      <c r="M451" s="14">
        <v>6</v>
      </c>
      <c r="N451" s="14">
        <v>3</v>
      </c>
      <c r="O451" s="14" t="s">
        <v>649</v>
      </c>
      <c r="P451" s="25"/>
    </row>
    <row r="452" spans="1:16" ht="32.1" customHeight="1">
      <c r="A452" s="24">
        <v>451</v>
      </c>
      <c r="B452" s="13" t="s">
        <v>2267</v>
      </c>
      <c r="C452" s="5" t="s">
        <v>2289</v>
      </c>
      <c r="D452" s="17" t="s">
        <v>1675</v>
      </c>
      <c r="E452" s="5" t="s">
        <v>2290</v>
      </c>
      <c r="F452" s="12" t="s">
        <v>2291</v>
      </c>
      <c r="G452" s="5" t="s">
        <v>2292</v>
      </c>
      <c r="H452" s="50">
        <v>0.1</v>
      </c>
      <c r="I452" s="44">
        <v>1.004</v>
      </c>
      <c r="J452" s="44" t="s">
        <v>3120</v>
      </c>
      <c r="K452" s="44">
        <v>4</v>
      </c>
      <c r="L452" s="14">
        <v>2015</v>
      </c>
      <c r="M452" s="14">
        <v>28</v>
      </c>
      <c r="N452" s="14">
        <v>4</v>
      </c>
      <c r="O452" s="14" t="s">
        <v>2293</v>
      </c>
      <c r="P452" s="25"/>
    </row>
    <row r="453" spans="1:16" ht="32.1" customHeight="1">
      <c r="A453" s="24">
        <v>452</v>
      </c>
      <c r="B453" s="13" t="s">
        <v>2267</v>
      </c>
      <c r="C453" s="5" t="s">
        <v>2271</v>
      </c>
      <c r="D453" s="17" t="s">
        <v>1668</v>
      </c>
      <c r="E453" s="5"/>
      <c r="F453" s="12" t="s">
        <v>806</v>
      </c>
      <c r="G453" s="5" t="s">
        <v>3043</v>
      </c>
      <c r="H453" s="50">
        <v>0.1</v>
      </c>
      <c r="I453" s="44">
        <v>0.27300000000000002</v>
      </c>
      <c r="J453" s="45" t="s">
        <v>3053</v>
      </c>
      <c r="K453" s="44">
        <v>4</v>
      </c>
      <c r="L453" s="14">
        <v>2015</v>
      </c>
      <c r="M453" s="14">
        <v>98</v>
      </c>
      <c r="N453" s="14"/>
      <c r="O453" s="14" t="s">
        <v>807</v>
      </c>
      <c r="P453" s="25"/>
    </row>
    <row r="454" spans="1:16" ht="32.1" customHeight="1">
      <c r="A454" s="24">
        <v>453</v>
      </c>
      <c r="B454" s="13" t="s">
        <v>641</v>
      </c>
      <c r="C454" s="5" t="s">
        <v>2266</v>
      </c>
      <c r="D454" s="17" t="s">
        <v>1675</v>
      </c>
      <c r="E454" s="5" t="s">
        <v>1117</v>
      </c>
      <c r="F454" s="12" t="s">
        <v>1116</v>
      </c>
      <c r="G454" s="5" t="s">
        <v>1118</v>
      </c>
      <c r="H454" s="50">
        <v>0.1</v>
      </c>
      <c r="I454" s="44">
        <v>0.3</v>
      </c>
      <c r="J454" s="44" t="s">
        <v>3053</v>
      </c>
      <c r="K454" s="44">
        <v>4</v>
      </c>
      <c r="L454" s="14">
        <v>2015</v>
      </c>
      <c r="M454" s="14">
        <v>44</v>
      </c>
      <c r="N454" s="14">
        <v>9</v>
      </c>
      <c r="O454" s="14" t="s">
        <v>1119</v>
      </c>
      <c r="P454" s="25"/>
    </row>
    <row r="455" spans="1:16" ht="32.1" customHeight="1">
      <c r="A455" s="24">
        <v>454</v>
      </c>
      <c r="B455" s="13" t="s">
        <v>2401</v>
      </c>
      <c r="C455" s="5" t="s">
        <v>2402</v>
      </c>
      <c r="D455" s="17" t="s">
        <v>1675</v>
      </c>
      <c r="E455" s="5" t="s">
        <v>1123</v>
      </c>
      <c r="F455" s="12" t="s">
        <v>1122</v>
      </c>
      <c r="G455" s="5" t="s">
        <v>1124</v>
      </c>
      <c r="H455" s="50">
        <f>0.6*I455</f>
        <v>1.3745999999999998</v>
      </c>
      <c r="I455" s="44">
        <v>2.2909999999999999</v>
      </c>
      <c r="J455" s="44" t="s">
        <v>3095</v>
      </c>
      <c r="K455" s="44">
        <v>1</v>
      </c>
      <c r="L455" s="14">
        <v>2015</v>
      </c>
      <c r="M455" s="14">
        <v>39</v>
      </c>
      <c r="N455" s="14">
        <v>8</v>
      </c>
      <c r="O455" s="14" t="s">
        <v>1125</v>
      </c>
      <c r="P455" s="25"/>
    </row>
    <row r="456" spans="1:16" ht="32.1" customHeight="1">
      <c r="A456" s="24">
        <v>455</v>
      </c>
      <c r="B456" s="13" t="s">
        <v>1708</v>
      </c>
      <c r="C456" s="5" t="s">
        <v>1709</v>
      </c>
      <c r="D456" s="17" t="s">
        <v>1675</v>
      </c>
      <c r="E456" s="5" t="s">
        <v>1683</v>
      </c>
      <c r="F456" s="12" t="s">
        <v>1710</v>
      </c>
      <c r="G456" s="5" t="s">
        <v>3098</v>
      </c>
      <c r="H456" s="50">
        <f>0.4*I456</f>
        <v>1.5068000000000001</v>
      </c>
      <c r="I456" s="44">
        <v>3.7669999999999999</v>
      </c>
      <c r="J456" s="44" t="s">
        <v>3118</v>
      </c>
      <c r="K456" s="44">
        <v>2</v>
      </c>
      <c r="L456" s="14">
        <v>2015</v>
      </c>
      <c r="M456" s="14">
        <v>66</v>
      </c>
      <c r="N456" s="14"/>
      <c r="O456" s="14" t="s">
        <v>1711</v>
      </c>
      <c r="P456" s="25"/>
    </row>
    <row r="457" spans="1:16" ht="32.1" customHeight="1">
      <c r="A457" s="24">
        <v>456</v>
      </c>
      <c r="B457" s="13" t="s">
        <v>2400</v>
      </c>
      <c r="C457" s="39" t="s">
        <v>2753</v>
      </c>
      <c r="D457" s="17"/>
      <c r="E457" s="5" t="s">
        <v>1366</v>
      </c>
      <c r="F457" s="12" t="s">
        <v>1365</v>
      </c>
      <c r="G457" s="5" t="s">
        <v>3149</v>
      </c>
      <c r="H457" s="50">
        <f>0.4*I457</f>
        <v>1.5620000000000001</v>
      </c>
      <c r="I457" s="44">
        <v>3.9049999999999998</v>
      </c>
      <c r="J457" s="44" t="s">
        <v>3069</v>
      </c>
      <c r="K457" s="44">
        <v>2</v>
      </c>
      <c r="L457" s="14">
        <v>2015</v>
      </c>
      <c r="M457" s="14">
        <v>64</v>
      </c>
      <c r="N457" s="14"/>
      <c r="O457" s="14" t="s">
        <v>1367</v>
      </c>
      <c r="P457" s="25"/>
    </row>
    <row r="458" spans="1:16" ht="32.1" customHeight="1">
      <c r="A458" s="24">
        <v>457</v>
      </c>
      <c r="B458" s="13" t="s">
        <v>2454</v>
      </c>
      <c r="C458" s="51" t="s">
        <v>3182</v>
      </c>
      <c r="D458" s="17" t="s">
        <v>1668</v>
      </c>
      <c r="E458" s="5" t="s">
        <v>1362</v>
      </c>
      <c r="F458" s="12" t="s">
        <v>1361</v>
      </c>
      <c r="G458" s="5" t="s">
        <v>1363</v>
      </c>
      <c r="H458" s="50">
        <f>0.3*I458</f>
        <v>0.82230000000000003</v>
      </c>
      <c r="I458" s="44">
        <v>2.7410000000000001</v>
      </c>
      <c r="J458" s="44" t="s">
        <v>3055</v>
      </c>
      <c r="K458" s="44">
        <v>3</v>
      </c>
      <c r="L458" s="14">
        <v>2015</v>
      </c>
      <c r="M458" s="14">
        <v>38</v>
      </c>
      <c r="N458" s="14">
        <v>17</v>
      </c>
      <c r="O458" s="14" t="s">
        <v>1364</v>
      </c>
      <c r="P458" s="25"/>
    </row>
    <row r="459" spans="1:16" ht="32.1" customHeight="1">
      <c r="A459" s="24">
        <v>458</v>
      </c>
      <c r="B459" s="13" t="s">
        <v>2590</v>
      </c>
      <c r="C459" s="51" t="s">
        <v>3183</v>
      </c>
      <c r="D459" s="17" t="s">
        <v>1675</v>
      </c>
      <c r="E459" s="5" t="s">
        <v>1427</v>
      </c>
      <c r="F459" s="12" t="s">
        <v>1426</v>
      </c>
      <c r="G459" s="5" t="s">
        <v>1392</v>
      </c>
      <c r="H459" s="50">
        <f>0.4*I459</f>
        <v>1.5928000000000002</v>
      </c>
      <c r="I459" s="44">
        <v>3.9820000000000002</v>
      </c>
      <c r="J459" s="44" t="s">
        <v>3069</v>
      </c>
      <c r="K459" s="44">
        <v>2</v>
      </c>
      <c r="L459" s="14">
        <v>2015</v>
      </c>
      <c r="M459" s="14">
        <v>11</v>
      </c>
      <c r="N459" s="14">
        <v>1</v>
      </c>
      <c r="O459" s="14" t="s">
        <v>1428</v>
      </c>
      <c r="P459" s="25"/>
    </row>
    <row r="460" spans="1:16" ht="32.1" customHeight="1">
      <c r="A460" s="24">
        <v>459</v>
      </c>
      <c r="B460" s="13" t="s">
        <v>2637</v>
      </c>
      <c r="C460" s="51" t="s">
        <v>3184</v>
      </c>
      <c r="D460" s="17" t="s">
        <v>1668</v>
      </c>
      <c r="E460" s="5" t="s">
        <v>1359</v>
      </c>
      <c r="F460" s="12" t="s">
        <v>1358</v>
      </c>
      <c r="G460" s="5" t="s">
        <v>293</v>
      </c>
      <c r="H460" s="50">
        <f>0.4*I460</f>
        <v>1.3552</v>
      </c>
      <c r="I460" s="44">
        <v>3.3879999999999999</v>
      </c>
      <c r="J460" s="44" t="s">
        <v>3089</v>
      </c>
      <c r="K460" s="44">
        <v>2</v>
      </c>
      <c r="L460" s="14">
        <v>2015</v>
      </c>
      <c r="M460" s="14">
        <v>50</v>
      </c>
      <c r="N460" s="14"/>
      <c r="O460" s="14" t="s">
        <v>1360</v>
      </c>
      <c r="P460" s="25"/>
    </row>
    <row r="461" spans="1:16" ht="32.1" customHeight="1">
      <c r="A461" s="24">
        <v>460</v>
      </c>
      <c r="B461" s="13" t="s">
        <v>2660</v>
      </c>
      <c r="C461" s="51" t="s">
        <v>3184</v>
      </c>
      <c r="D461" s="17" t="s">
        <v>1668</v>
      </c>
      <c r="E461" s="5" t="s">
        <v>3036</v>
      </c>
      <c r="F461" s="12" t="s">
        <v>3035</v>
      </c>
      <c r="G461" s="5" t="s">
        <v>1420</v>
      </c>
      <c r="H461" s="50">
        <v>0.1</v>
      </c>
      <c r="I461" s="44">
        <v>1.7809999999999999</v>
      </c>
      <c r="J461" s="44" t="s">
        <v>3061</v>
      </c>
      <c r="K461" s="44">
        <v>4</v>
      </c>
      <c r="L461" s="14">
        <v>2015</v>
      </c>
      <c r="M461" s="14">
        <v>22</v>
      </c>
      <c r="N461" s="14">
        <v>2</v>
      </c>
      <c r="O461" s="14" t="s">
        <v>1421</v>
      </c>
      <c r="P461" s="25"/>
    </row>
    <row r="462" spans="1:16" ht="32.1" customHeight="1">
      <c r="A462" s="24">
        <v>461</v>
      </c>
      <c r="B462" s="13" t="s">
        <v>2714</v>
      </c>
      <c r="C462" s="51" t="s">
        <v>3179</v>
      </c>
      <c r="D462" s="17" t="s">
        <v>1668</v>
      </c>
      <c r="E462" s="5" t="s">
        <v>1354</v>
      </c>
      <c r="F462" s="12" t="s">
        <v>1353</v>
      </c>
      <c r="G462" s="5" t="s">
        <v>496</v>
      </c>
      <c r="H462" s="50">
        <f>0.4*I462</f>
        <v>1.3504</v>
      </c>
      <c r="I462" s="44">
        <v>3.3759999999999999</v>
      </c>
      <c r="J462" s="44" t="s">
        <v>3056</v>
      </c>
      <c r="K462" s="44">
        <v>2</v>
      </c>
      <c r="L462" s="14">
        <v>2015</v>
      </c>
      <c r="M462" s="14" t="s">
        <v>1355</v>
      </c>
      <c r="N462" s="14" t="s">
        <v>1356</v>
      </c>
      <c r="O462" s="14" t="s">
        <v>1357</v>
      </c>
      <c r="P462" s="25"/>
    </row>
    <row r="463" spans="1:16" ht="32.1" customHeight="1">
      <c r="A463" s="24">
        <v>462</v>
      </c>
      <c r="B463" s="13" t="s">
        <v>2721</v>
      </c>
      <c r="C463" s="51" t="s">
        <v>3185</v>
      </c>
      <c r="D463" s="17" t="s">
        <v>1668</v>
      </c>
      <c r="E463" s="5" t="s">
        <v>1418</v>
      </c>
      <c r="F463" s="12" t="s">
        <v>1417</v>
      </c>
      <c r="G463" s="5" t="s">
        <v>540</v>
      </c>
      <c r="H463" s="50">
        <f>0.3*I463</f>
        <v>0.73949999999999994</v>
      </c>
      <c r="I463" s="44">
        <v>2.4649999999999999</v>
      </c>
      <c r="J463" s="44" t="s">
        <v>3055</v>
      </c>
      <c r="K463" s="44">
        <v>3</v>
      </c>
      <c r="L463" s="14">
        <v>2015</v>
      </c>
      <c r="M463" s="14">
        <v>20</v>
      </c>
      <c r="N463" s="14">
        <v>8</v>
      </c>
      <c r="O463" s="14" t="s">
        <v>1419</v>
      </c>
      <c r="P463" s="25"/>
    </row>
    <row r="464" spans="1:16" ht="32.1" customHeight="1">
      <c r="A464" s="24">
        <v>463</v>
      </c>
      <c r="B464" s="13" t="s">
        <v>2701</v>
      </c>
      <c r="C464" s="51" t="s">
        <v>3179</v>
      </c>
      <c r="D464" s="17" t="s">
        <v>1668</v>
      </c>
      <c r="E464" s="5" t="s">
        <v>1273</v>
      </c>
      <c r="F464" s="12" t="s">
        <v>1372</v>
      </c>
      <c r="G464" s="5" t="s">
        <v>1373</v>
      </c>
      <c r="H464" s="50">
        <v>0.1</v>
      </c>
      <c r="I464" s="44">
        <v>1.32</v>
      </c>
      <c r="J464" s="44" t="s">
        <v>3068</v>
      </c>
      <c r="K464" s="44">
        <v>4</v>
      </c>
      <c r="L464" s="14">
        <v>2015</v>
      </c>
      <c r="M464" s="14">
        <v>53</v>
      </c>
      <c r="N464" s="14">
        <v>4</v>
      </c>
      <c r="O464" s="14" t="s">
        <v>1374</v>
      </c>
      <c r="P464" s="25"/>
    </row>
    <row r="465" spans="1:16" ht="32.1" customHeight="1">
      <c r="A465" s="24">
        <v>464</v>
      </c>
      <c r="B465" s="13" t="s">
        <v>2606</v>
      </c>
      <c r="C465" s="39" t="s">
        <v>2753</v>
      </c>
      <c r="D465" s="17"/>
      <c r="E465" s="5" t="s">
        <v>469</v>
      </c>
      <c r="F465" s="12" t="s">
        <v>468</v>
      </c>
      <c r="G465" s="5" t="s">
        <v>470</v>
      </c>
      <c r="H465" s="50">
        <f>0.4*I465</f>
        <v>1.1964000000000001</v>
      </c>
      <c r="I465" s="44">
        <v>2.9910000000000001</v>
      </c>
      <c r="J465" s="44" t="s">
        <v>3056</v>
      </c>
      <c r="K465" s="44">
        <v>2</v>
      </c>
      <c r="L465" s="14">
        <v>2015</v>
      </c>
      <c r="M465" s="14">
        <v>19</v>
      </c>
      <c r="N465" s="14">
        <v>4</v>
      </c>
      <c r="O465" s="14" t="s">
        <v>471</v>
      </c>
      <c r="P465" s="25"/>
    </row>
    <row r="466" spans="1:16" ht="32.1" customHeight="1">
      <c r="A466" s="24">
        <v>465</v>
      </c>
      <c r="B466" s="13" t="s">
        <v>2384</v>
      </c>
      <c r="C466" s="51" t="s">
        <v>3331</v>
      </c>
      <c r="D466" s="17" t="s">
        <v>1668</v>
      </c>
      <c r="E466" s="5" t="s">
        <v>14</v>
      </c>
      <c r="F466" s="12" t="s">
        <v>1488</v>
      </c>
      <c r="G466" s="5" t="s">
        <v>15</v>
      </c>
      <c r="H466" s="50">
        <f>0.4*I466</f>
        <v>1.798</v>
      </c>
      <c r="I466" s="44">
        <v>4.4950000000000001</v>
      </c>
      <c r="J466" s="44" t="s">
        <v>3069</v>
      </c>
      <c r="K466" s="44">
        <v>2</v>
      </c>
      <c r="L466" s="14">
        <v>2015</v>
      </c>
      <c r="M466" s="14">
        <v>6</v>
      </c>
      <c r="N466" s="14">
        <v>439</v>
      </c>
      <c r="O466" s="14"/>
      <c r="P466" s="25"/>
    </row>
    <row r="467" spans="1:16" ht="32.1" customHeight="1">
      <c r="A467" s="24">
        <v>466</v>
      </c>
      <c r="B467" s="13" t="s">
        <v>2403</v>
      </c>
      <c r="C467" s="39" t="s">
        <v>2753</v>
      </c>
      <c r="D467" s="17"/>
      <c r="E467" s="5" t="s">
        <v>1499</v>
      </c>
      <c r="F467" s="12" t="s">
        <v>1498</v>
      </c>
      <c r="G467" s="5" t="s">
        <v>1500</v>
      </c>
      <c r="H467" s="50">
        <f>0.6*I467</f>
        <v>1.7562</v>
      </c>
      <c r="I467" s="44">
        <v>2.927</v>
      </c>
      <c r="J467" s="44" t="s">
        <v>3060</v>
      </c>
      <c r="K467" s="44">
        <v>1</v>
      </c>
      <c r="L467" s="14">
        <v>2015</v>
      </c>
      <c r="M467" s="14">
        <v>178</v>
      </c>
      <c r="N467" s="14"/>
      <c r="O467" s="14" t="s">
        <v>1501</v>
      </c>
      <c r="P467" s="25"/>
    </row>
    <row r="468" spans="1:16" ht="32.1" customHeight="1">
      <c r="A468" s="24">
        <v>467</v>
      </c>
      <c r="B468" s="13" t="s">
        <v>2458</v>
      </c>
      <c r="C468" s="51" t="s">
        <v>3186</v>
      </c>
      <c r="D468" s="17" t="s">
        <v>1668</v>
      </c>
      <c r="E468" s="5" t="s">
        <v>1515</v>
      </c>
      <c r="F468" s="12" t="s">
        <v>1514</v>
      </c>
      <c r="G468" s="5" t="s">
        <v>476</v>
      </c>
      <c r="H468" s="50">
        <v>0.1</v>
      </c>
      <c r="I468" s="44">
        <v>0.373</v>
      </c>
      <c r="J468" s="44" t="s">
        <v>3094</v>
      </c>
      <c r="K468" s="44">
        <v>4</v>
      </c>
      <c r="L468" s="14">
        <v>2015</v>
      </c>
      <c r="M468" s="14">
        <v>29</v>
      </c>
      <c r="N468" s="14">
        <v>3</v>
      </c>
      <c r="O468" s="14" t="s">
        <v>1516</v>
      </c>
      <c r="P468" s="25"/>
    </row>
    <row r="469" spans="1:16" ht="32.1" customHeight="1">
      <c r="A469" s="24">
        <v>468</v>
      </c>
      <c r="B469" s="13" t="s">
        <v>2460</v>
      </c>
      <c r="C469" s="51" t="s">
        <v>3187</v>
      </c>
      <c r="D469" s="17" t="s">
        <v>1668</v>
      </c>
      <c r="E469" s="5" t="s">
        <v>1545</v>
      </c>
      <c r="F469" s="12" t="s">
        <v>1544</v>
      </c>
      <c r="G469" s="5" t="s">
        <v>92</v>
      </c>
      <c r="H469" s="50">
        <f>0.3*I469</f>
        <v>0.4854</v>
      </c>
      <c r="I469" s="44">
        <v>1.6180000000000001</v>
      </c>
      <c r="J469" s="44" t="s">
        <v>3050</v>
      </c>
      <c r="K469" s="44">
        <v>3</v>
      </c>
      <c r="L469" s="14">
        <v>2015</v>
      </c>
      <c r="M469" s="14">
        <v>205</v>
      </c>
      <c r="N469" s="14">
        <v>1</v>
      </c>
      <c r="O469" s="14" t="s">
        <v>1546</v>
      </c>
      <c r="P469" s="25"/>
    </row>
    <row r="470" spans="1:16" ht="32.1" customHeight="1">
      <c r="A470" s="24">
        <v>469</v>
      </c>
      <c r="B470" s="13" t="s">
        <v>2384</v>
      </c>
      <c r="C470" s="39" t="s">
        <v>2753</v>
      </c>
      <c r="D470" s="17"/>
      <c r="E470" s="5" t="s">
        <v>1537</v>
      </c>
      <c r="F470" s="12" t="s">
        <v>1536</v>
      </c>
      <c r="G470" s="5" t="s">
        <v>1538</v>
      </c>
      <c r="H470" s="50">
        <f>0.4*I470</f>
        <v>1.8036000000000003</v>
      </c>
      <c r="I470" s="44">
        <v>4.5090000000000003</v>
      </c>
      <c r="J470" s="44" t="s">
        <v>3082</v>
      </c>
      <c r="K470" s="44">
        <v>2</v>
      </c>
      <c r="L470" s="14">
        <v>2015</v>
      </c>
      <c r="M470" s="14">
        <v>142</v>
      </c>
      <c r="N470" s="14"/>
      <c r="O470" s="14" t="s">
        <v>1539</v>
      </c>
      <c r="P470" s="25"/>
    </row>
    <row r="471" spans="1:16" ht="32.1" customHeight="1">
      <c r="A471" s="24">
        <v>470</v>
      </c>
      <c r="B471" s="13" t="s">
        <v>2506</v>
      </c>
      <c r="C471" s="51" t="s">
        <v>3188</v>
      </c>
      <c r="D471" s="17" t="s">
        <v>1668</v>
      </c>
      <c r="E471" s="5" t="s">
        <v>1473</v>
      </c>
      <c r="F471" s="12" t="s">
        <v>1472</v>
      </c>
      <c r="G471" s="5" t="s">
        <v>1344</v>
      </c>
      <c r="H471" s="50">
        <f>0.4*I471</f>
        <v>1.468</v>
      </c>
      <c r="I471" s="44">
        <v>3.67</v>
      </c>
      <c r="J471" s="44" t="s">
        <v>3069</v>
      </c>
      <c r="K471" s="44">
        <v>2</v>
      </c>
      <c r="L471" s="14">
        <v>2015</v>
      </c>
      <c r="M471" s="14">
        <v>57</v>
      </c>
      <c r="N471" s="14">
        <v>5</v>
      </c>
      <c r="O471" s="14" t="s">
        <v>1474</v>
      </c>
      <c r="P471" s="25"/>
    </row>
    <row r="472" spans="1:16" ht="32.1" customHeight="1">
      <c r="A472" s="24">
        <v>471</v>
      </c>
      <c r="B472" s="13" t="s">
        <v>2544</v>
      </c>
      <c r="C472" s="51" t="s">
        <v>3189</v>
      </c>
      <c r="D472" s="17" t="s">
        <v>1668</v>
      </c>
      <c r="E472" s="5" t="s">
        <v>1535</v>
      </c>
      <c r="F472" s="12" t="s">
        <v>1534</v>
      </c>
      <c r="G472" s="5" t="s">
        <v>45</v>
      </c>
      <c r="H472" s="50">
        <f>0.3*I472</f>
        <v>1.5683999999999998</v>
      </c>
      <c r="I472" s="44">
        <v>5.2279999999999998</v>
      </c>
      <c r="J472" s="44" t="s">
        <v>3064</v>
      </c>
      <c r="K472" s="44">
        <v>3</v>
      </c>
      <c r="L472" s="14">
        <v>2015</v>
      </c>
      <c r="M472" s="14">
        <v>5</v>
      </c>
      <c r="N472" s="14">
        <v>11642</v>
      </c>
      <c r="O472" s="14"/>
      <c r="P472" s="25"/>
    </row>
    <row r="473" spans="1:16" ht="32.1" customHeight="1">
      <c r="A473" s="24">
        <v>472</v>
      </c>
      <c r="B473" s="13" t="s">
        <v>2403</v>
      </c>
      <c r="C473" s="51" t="s">
        <v>3190</v>
      </c>
      <c r="D473" s="17" t="s">
        <v>1668</v>
      </c>
      <c r="E473" s="5" t="s">
        <v>1548</v>
      </c>
      <c r="F473" s="12" t="s">
        <v>1547</v>
      </c>
      <c r="G473" s="5" t="s">
        <v>1549</v>
      </c>
      <c r="H473" s="50">
        <f>0.4*I473</f>
        <v>1.4523999999999999</v>
      </c>
      <c r="I473" s="44">
        <v>3.6309999999999998</v>
      </c>
      <c r="J473" s="44" t="s">
        <v>3074</v>
      </c>
      <c r="K473" s="44">
        <v>2</v>
      </c>
      <c r="L473" s="14">
        <v>2015</v>
      </c>
      <c r="M473" s="14">
        <v>15</v>
      </c>
      <c r="N473" s="14">
        <v>232</v>
      </c>
      <c r="O473" s="14"/>
      <c r="P473" s="25"/>
    </row>
    <row r="474" spans="1:16" ht="32.1" customHeight="1">
      <c r="A474" s="24">
        <v>473</v>
      </c>
      <c r="B474" s="13" t="s">
        <v>2731</v>
      </c>
      <c r="C474" s="51" t="s">
        <v>3188</v>
      </c>
      <c r="D474" s="17" t="s">
        <v>1668</v>
      </c>
      <c r="E474" s="5" t="s">
        <v>1476</v>
      </c>
      <c r="F474" s="12" t="s">
        <v>1475</v>
      </c>
      <c r="G474" s="5" t="s">
        <v>496</v>
      </c>
      <c r="H474" s="50">
        <f>0.4*I474</f>
        <v>1.3504</v>
      </c>
      <c r="I474" s="44">
        <v>3.3759999999999999</v>
      </c>
      <c r="J474" s="44" t="s">
        <v>3056</v>
      </c>
      <c r="K474" s="44">
        <v>2</v>
      </c>
      <c r="L474" s="14">
        <v>2015</v>
      </c>
      <c r="M474" s="14">
        <v>99</v>
      </c>
      <c r="N474" s="14">
        <v>23</v>
      </c>
      <c r="O474" s="14" t="s">
        <v>1477</v>
      </c>
      <c r="P474" s="25"/>
    </row>
    <row r="475" spans="1:16" ht="32.1" customHeight="1">
      <c r="A475" s="24">
        <v>474</v>
      </c>
      <c r="B475" s="13" t="s">
        <v>1992</v>
      </c>
      <c r="C475" s="5" t="s">
        <v>2000</v>
      </c>
      <c r="D475" s="17" t="s">
        <v>1668</v>
      </c>
      <c r="E475" s="5" t="s">
        <v>386</v>
      </c>
      <c r="F475" s="12" t="s">
        <v>385</v>
      </c>
      <c r="G475" s="5" t="s">
        <v>387</v>
      </c>
      <c r="H475" s="50">
        <f>0.3*I475</f>
        <v>0.69119999999999993</v>
      </c>
      <c r="I475" s="44">
        <v>2.3039999999999998</v>
      </c>
      <c r="J475" s="44" t="s">
        <v>3072</v>
      </c>
      <c r="K475" s="44">
        <v>3</v>
      </c>
      <c r="L475" s="14">
        <v>2015</v>
      </c>
      <c r="M475" s="14">
        <v>33</v>
      </c>
      <c r="N475" s="14">
        <v>4</v>
      </c>
      <c r="O475" s="14" t="s">
        <v>388</v>
      </c>
      <c r="P475" s="25"/>
    </row>
    <row r="476" spans="1:16" ht="32.1" customHeight="1">
      <c r="A476" s="24">
        <v>475</v>
      </c>
      <c r="B476" s="13" t="s">
        <v>1992</v>
      </c>
      <c r="C476" s="5" t="s">
        <v>2016</v>
      </c>
      <c r="D476" s="17" t="s">
        <v>1668</v>
      </c>
      <c r="E476" s="5" t="s">
        <v>2017</v>
      </c>
      <c r="F476" s="12" t="s">
        <v>2018</v>
      </c>
      <c r="G476" s="5" t="s">
        <v>2019</v>
      </c>
      <c r="H476" s="50">
        <f>0.4*I476</f>
        <v>1.3448000000000002</v>
      </c>
      <c r="I476" s="44">
        <v>3.3620000000000001</v>
      </c>
      <c r="J476" s="44" t="s">
        <v>3118</v>
      </c>
      <c r="K476" s="44">
        <v>2</v>
      </c>
      <c r="L476" s="14">
        <v>2015</v>
      </c>
      <c r="M476" s="14">
        <v>241</v>
      </c>
      <c r="N476" s="14"/>
      <c r="O476" s="14" t="s">
        <v>2020</v>
      </c>
      <c r="P476" s="25"/>
    </row>
    <row r="477" spans="1:16" ht="32.1" customHeight="1">
      <c r="A477" s="24">
        <v>476</v>
      </c>
      <c r="B477" s="13" t="s">
        <v>1992</v>
      </c>
      <c r="C477" s="5" t="s">
        <v>1998</v>
      </c>
      <c r="D477" s="17" t="s">
        <v>1668</v>
      </c>
      <c r="E477" s="5" t="s">
        <v>3034</v>
      </c>
      <c r="F477" s="12" t="s">
        <v>417</v>
      </c>
      <c r="G477" s="5" t="s">
        <v>419</v>
      </c>
      <c r="H477" s="50">
        <v>0.1</v>
      </c>
      <c r="I477" s="44">
        <v>1.5720000000000001</v>
      </c>
      <c r="J477" s="44" t="s">
        <v>3061</v>
      </c>
      <c r="K477" s="44">
        <v>4</v>
      </c>
      <c r="L477" s="14">
        <v>2015</v>
      </c>
      <c r="M477" s="14">
        <v>14</v>
      </c>
      <c r="N477" s="14">
        <v>10</v>
      </c>
      <c r="O477" s="14"/>
      <c r="P477" s="25"/>
    </row>
    <row r="478" spans="1:16" ht="32.1" customHeight="1">
      <c r="A478" s="24">
        <v>477</v>
      </c>
      <c r="B478" s="13" t="s">
        <v>1992</v>
      </c>
      <c r="C478" s="5" t="s">
        <v>1998</v>
      </c>
      <c r="D478" s="17" t="s">
        <v>1668</v>
      </c>
      <c r="E478" s="5" t="s">
        <v>383</v>
      </c>
      <c r="F478" s="12" t="s">
        <v>2597</v>
      </c>
      <c r="G478" s="5" t="s">
        <v>279</v>
      </c>
      <c r="H478" s="50">
        <f>0.6*I478</f>
        <v>1.7142000000000002</v>
      </c>
      <c r="I478" s="44">
        <v>2.8570000000000002</v>
      </c>
      <c r="J478" s="44" t="s">
        <v>3060</v>
      </c>
      <c r="K478" s="44">
        <v>1</v>
      </c>
      <c r="L478" s="14">
        <v>2015</v>
      </c>
      <c r="M478" s="14">
        <v>63</v>
      </c>
      <c r="N478" s="14">
        <v>10</v>
      </c>
      <c r="O478" s="14" t="s">
        <v>384</v>
      </c>
      <c r="P478" s="25"/>
    </row>
    <row r="479" spans="1:16" ht="32.1" customHeight="1">
      <c r="A479" s="24">
        <v>478</v>
      </c>
      <c r="B479" s="13" t="s">
        <v>1992</v>
      </c>
      <c r="C479" s="5" t="s">
        <v>2002</v>
      </c>
      <c r="D479" s="17" t="s">
        <v>1675</v>
      </c>
      <c r="E479" s="5" t="s">
        <v>394</v>
      </c>
      <c r="F479" s="12" t="s">
        <v>2737</v>
      </c>
      <c r="G479" s="5" t="s">
        <v>395</v>
      </c>
      <c r="H479" s="50">
        <f>0.3*I479</f>
        <v>0.71699999999999997</v>
      </c>
      <c r="I479" s="44">
        <v>2.39</v>
      </c>
      <c r="J479" s="44" t="s">
        <v>3070</v>
      </c>
      <c r="K479" s="44">
        <v>3</v>
      </c>
      <c r="L479" s="14">
        <v>2015</v>
      </c>
      <c r="M479" s="14">
        <v>122</v>
      </c>
      <c r="N479" s="14">
        <v>2</v>
      </c>
      <c r="O479" s="14" t="s">
        <v>396</v>
      </c>
      <c r="P479" s="25"/>
    </row>
    <row r="480" spans="1:16" ht="32.1" customHeight="1">
      <c r="A480" s="24">
        <v>479</v>
      </c>
      <c r="B480" s="13" t="s">
        <v>1992</v>
      </c>
      <c r="C480" s="5" t="s">
        <v>2021</v>
      </c>
      <c r="D480" s="17" t="s">
        <v>1668</v>
      </c>
      <c r="E480" s="5" t="s">
        <v>2022</v>
      </c>
      <c r="F480" s="12" t="s">
        <v>2023</v>
      </c>
      <c r="G480" s="5" t="s">
        <v>3102</v>
      </c>
      <c r="H480" s="50">
        <v>0.1</v>
      </c>
      <c r="I480" s="44">
        <v>1.085</v>
      </c>
      <c r="J480" s="44" t="s">
        <v>3103</v>
      </c>
      <c r="K480" s="44">
        <v>4</v>
      </c>
      <c r="L480" s="14">
        <v>2015</v>
      </c>
      <c r="M480" s="14"/>
      <c r="N480" s="14"/>
      <c r="O480" s="14"/>
      <c r="P480" s="25"/>
    </row>
    <row r="481" spans="1:16" ht="32.1" customHeight="1">
      <c r="A481" s="24">
        <v>480</v>
      </c>
      <c r="B481" s="13" t="s">
        <v>1992</v>
      </c>
      <c r="C481" s="5" t="s">
        <v>1993</v>
      </c>
      <c r="D481" s="17" t="s">
        <v>1668</v>
      </c>
      <c r="E481" s="5" t="s">
        <v>1492</v>
      </c>
      <c r="F481" s="12" t="s">
        <v>1491</v>
      </c>
      <c r="G481" s="5" t="s">
        <v>1493</v>
      </c>
      <c r="H481" s="50">
        <v>0.1</v>
      </c>
      <c r="I481" s="44">
        <v>0.24199999999999999</v>
      </c>
      <c r="J481" s="44" t="s">
        <v>3054</v>
      </c>
      <c r="K481" s="44">
        <v>4</v>
      </c>
      <c r="L481" s="14">
        <v>2015</v>
      </c>
      <c r="M481" s="14">
        <v>10</v>
      </c>
      <c r="N481" s="14">
        <v>7</v>
      </c>
      <c r="O481" s="14" t="s">
        <v>1494</v>
      </c>
      <c r="P481" s="25"/>
    </row>
    <row r="482" spans="1:16" ht="32.1" customHeight="1">
      <c r="A482" s="24">
        <v>481</v>
      </c>
      <c r="B482" s="13" t="s">
        <v>1992</v>
      </c>
      <c r="C482" s="5" t="s">
        <v>1993</v>
      </c>
      <c r="D482" s="17" t="s">
        <v>1668</v>
      </c>
      <c r="E482" s="5" t="s">
        <v>448</v>
      </c>
      <c r="F482" s="12" t="s">
        <v>447</v>
      </c>
      <c r="G482" s="5" t="s">
        <v>339</v>
      </c>
      <c r="H482" s="50">
        <f>0.4*I482</f>
        <v>1.5468000000000002</v>
      </c>
      <c r="I482" s="44">
        <v>3.867</v>
      </c>
      <c r="J482" s="44" t="s">
        <v>3074</v>
      </c>
      <c r="K482" s="44">
        <v>2</v>
      </c>
      <c r="L482" s="14">
        <v>2015</v>
      </c>
      <c r="M482" s="14">
        <v>16</v>
      </c>
      <c r="N482" s="14">
        <v>225</v>
      </c>
      <c r="O482" s="14"/>
      <c r="P482" s="25"/>
    </row>
    <row r="483" spans="1:16" ht="32.1" customHeight="1">
      <c r="A483" s="24">
        <v>482</v>
      </c>
      <c r="B483" s="13" t="s">
        <v>1992</v>
      </c>
      <c r="C483" s="5" t="s">
        <v>2005</v>
      </c>
      <c r="D483" s="17" t="s">
        <v>1668</v>
      </c>
      <c r="E483" s="5" t="s">
        <v>412</v>
      </c>
      <c r="F483" s="12" t="s">
        <v>411</v>
      </c>
      <c r="G483" s="5" t="s">
        <v>413</v>
      </c>
      <c r="H483" s="50">
        <f>0.4*I483</f>
        <v>0.84320000000000006</v>
      </c>
      <c r="I483" s="44">
        <v>2.1080000000000001</v>
      </c>
      <c r="J483" s="44" t="s">
        <v>3051</v>
      </c>
      <c r="K483" s="44">
        <v>2</v>
      </c>
      <c r="L483" s="14">
        <v>2015</v>
      </c>
      <c r="M483" s="14">
        <v>35</v>
      </c>
      <c r="N483" s="14">
        <v>321</v>
      </c>
      <c r="O483" s="14"/>
      <c r="P483" s="25"/>
    </row>
    <row r="484" spans="1:16" ht="32.1" customHeight="1">
      <c r="A484" s="24">
        <v>483</v>
      </c>
      <c r="B484" s="13" t="s">
        <v>1992</v>
      </c>
      <c r="C484" s="5" t="s">
        <v>2005</v>
      </c>
      <c r="D484" s="17" t="s">
        <v>1668</v>
      </c>
      <c r="E484" s="5" t="s">
        <v>435</v>
      </c>
      <c r="F484" s="12" t="s">
        <v>434</v>
      </c>
      <c r="G484" s="5" t="s">
        <v>18</v>
      </c>
      <c r="H484" s="50">
        <f>0.3*I484</f>
        <v>0.91709999999999992</v>
      </c>
      <c r="I484" s="44">
        <v>3.0569999999999999</v>
      </c>
      <c r="J484" s="44" t="s">
        <v>3072</v>
      </c>
      <c r="K484" s="44">
        <v>3</v>
      </c>
      <c r="L484" s="14">
        <v>2015</v>
      </c>
      <c r="M484" s="14">
        <v>10</v>
      </c>
      <c r="N484" s="14" t="s">
        <v>436</v>
      </c>
      <c r="O484" s="14"/>
      <c r="P484" s="25"/>
    </row>
    <row r="485" spans="1:16" ht="32.1" customHeight="1">
      <c r="A485" s="24">
        <v>484</v>
      </c>
      <c r="B485" s="13" t="s">
        <v>1992</v>
      </c>
      <c r="C485" s="5" t="s">
        <v>2005</v>
      </c>
      <c r="D485" s="17" t="s">
        <v>1668</v>
      </c>
      <c r="E485" s="5" t="s">
        <v>409</v>
      </c>
      <c r="F485" s="12" t="s">
        <v>408</v>
      </c>
      <c r="G485" s="5" t="s">
        <v>3148</v>
      </c>
      <c r="H485" s="50">
        <f>0.3*I485</f>
        <v>0.4854</v>
      </c>
      <c r="I485" s="44">
        <v>1.6180000000000001</v>
      </c>
      <c r="J485" s="44" t="s">
        <v>3050</v>
      </c>
      <c r="K485" s="44">
        <v>3</v>
      </c>
      <c r="L485" s="14">
        <v>2015</v>
      </c>
      <c r="M485" s="14">
        <v>202</v>
      </c>
      <c r="N485" s="14">
        <v>1</v>
      </c>
      <c r="O485" s="14" t="s">
        <v>410</v>
      </c>
      <c r="P485" s="25"/>
    </row>
    <row r="486" spans="1:16" ht="32.1" customHeight="1">
      <c r="A486" s="24">
        <v>485</v>
      </c>
      <c r="B486" s="13" t="s">
        <v>1992</v>
      </c>
      <c r="C486" s="5" t="s">
        <v>2010</v>
      </c>
      <c r="D486" s="17" t="s">
        <v>1668</v>
      </c>
      <c r="E486" s="5" t="s">
        <v>443</v>
      </c>
      <c r="F486" s="12" t="s">
        <v>442</v>
      </c>
      <c r="G486" s="5" t="s">
        <v>15</v>
      </c>
      <c r="H486" s="50">
        <f>0.4*I486</f>
        <v>1.798</v>
      </c>
      <c r="I486" s="44">
        <v>4.4950000000000001</v>
      </c>
      <c r="J486" s="44" t="s">
        <v>3069</v>
      </c>
      <c r="K486" s="44">
        <v>2</v>
      </c>
      <c r="L486" s="14">
        <v>2015</v>
      </c>
      <c r="M486" s="14">
        <v>6</v>
      </c>
      <c r="N486" s="14">
        <v>360</v>
      </c>
      <c r="O486" s="14"/>
      <c r="P486" s="25"/>
    </row>
    <row r="487" spans="1:16" ht="32.1" customHeight="1">
      <c r="A487" s="24">
        <v>486</v>
      </c>
      <c r="B487" s="13" t="s">
        <v>1992</v>
      </c>
      <c r="C487" s="5" t="s">
        <v>2007</v>
      </c>
      <c r="D487" s="17" t="s">
        <v>1668</v>
      </c>
      <c r="E487" s="5" t="s">
        <v>431</v>
      </c>
      <c r="F487" s="12" t="s">
        <v>2367</v>
      </c>
      <c r="G487" s="5" t="s">
        <v>432</v>
      </c>
      <c r="H487" s="50">
        <f>0.6*I487</f>
        <v>1.6115999999999999</v>
      </c>
      <c r="I487" s="44">
        <v>2.6859999999999999</v>
      </c>
      <c r="J487" s="44" t="s">
        <v>3075</v>
      </c>
      <c r="K487" s="44">
        <v>1</v>
      </c>
      <c r="L487" s="14">
        <v>2015</v>
      </c>
      <c r="M487" s="14">
        <v>6</v>
      </c>
      <c r="N487" s="14">
        <v>10</v>
      </c>
      <c r="O487" s="14" t="s">
        <v>433</v>
      </c>
      <c r="P487" s="25"/>
    </row>
    <row r="488" spans="1:16" ht="32.1" customHeight="1">
      <c r="A488" s="24">
        <v>487</v>
      </c>
      <c r="B488" s="13" t="s">
        <v>1992</v>
      </c>
      <c r="C488" s="5" t="s">
        <v>2007</v>
      </c>
      <c r="D488" s="17" t="s">
        <v>1668</v>
      </c>
      <c r="E488" s="5" t="s">
        <v>421</v>
      </c>
      <c r="F488" s="12" t="s">
        <v>420</v>
      </c>
      <c r="G488" s="5" t="s">
        <v>422</v>
      </c>
      <c r="H488" s="50">
        <v>0.1</v>
      </c>
      <c r="I488" s="44">
        <v>0.47299999999999998</v>
      </c>
      <c r="J488" s="44" t="s">
        <v>3068</v>
      </c>
      <c r="K488" s="44">
        <v>4</v>
      </c>
      <c r="L488" s="14">
        <v>2015</v>
      </c>
      <c r="M488" s="14">
        <v>51</v>
      </c>
      <c r="N488" s="14">
        <v>3</v>
      </c>
      <c r="O488" s="14" t="s">
        <v>423</v>
      </c>
      <c r="P488" s="25"/>
    </row>
    <row r="489" spans="1:16" ht="32.1" customHeight="1">
      <c r="A489" s="24">
        <v>488</v>
      </c>
      <c r="B489" s="13" t="s">
        <v>1992</v>
      </c>
      <c r="C489" s="5" t="s">
        <v>2008</v>
      </c>
      <c r="D489" s="17" t="s">
        <v>1668</v>
      </c>
      <c r="E489" s="5" t="s">
        <v>2012</v>
      </c>
      <c r="F489" s="12" t="s">
        <v>2609</v>
      </c>
      <c r="G489" s="5" t="s">
        <v>540</v>
      </c>
      <c r="H489" s="50">
        <f>0.3*I489</f>
        <v>0.73949999999999994</v>
      </c>
      <c r="I489" s="44">
        <v>2.4649999999999999</v>
      </c>
      <c r="J489" s="44" t="s">
        <v>3055</v>
      </c>
      <c r="K489" s="44">
        <v>3</v>
      </c>
      <c r="L489" s="14">
        <v>2015</v>
      </c>
      <c r="M489" s="14">
        <v>20</v>
      </c>
      <c r="N489" s="14">
        <v>1</v>
      </c>
      <c r="O489" s="14" t="s">
        <v>2013</v>
      </c>
      <c r="P489" s="25"/>
    </row>
    <row r="490" spans="1:16" ht="32.1" customHeight="1">
      <c r="A490" s="24">
        <v>489</v>
      </c>
      <c r="B490" s="13" t="s">
        <v>1992</v>
      </c>
      <c r="C490" s="5" t="s">
        <v>2008</v>
      </c>
      <c r="D490" s="17" t="s">
        <v>1931</v>
      </c>
      <c r="E490" s="5" t="s">
        <v>429</v>
      </c>
      <c r="F490" s="12" t="s">
        <v>428</v>
      </c>
      <c r="G490" s="5" t="s">
        <v>395</v>
      </c>
      <c r="H490" s="50">
        <f>0.3*I490</f>
        <v>0.71699999999999997</v>
      </c>
      <c r="I490" s="44">
        <v>2.39</v>
      </c>
      <c r="J490" s="44" t="s">
        <v>3070</v>
      </c>
      <c r="K490" s="44">
        <v>3</v>
      </c>
      <c r="L490" s="14">
        <v>2015</v>
      </c>
      <c r="M490" s="14">
        <v>120</v>
      </c>
      <c r="N490" s="14">
        <v>3</v>
      </c>
      <c r="O490" s="14" t="s">
        <v>430</v>
      </c>
      <c r="P490" s="25"/>
    </row>
    <row r="491" spans="1:16" ht="32.1" customHeight="1">
      <c r="A491" s="24">
        <v>490</v>
      </c>
      <c r="B491" s="13" t="s">
        <v>1992</v>
      </c>
      <c r="C491" s="5" t="s">
        <v>2024</v>
      </c>
      <c r="D491" s="17" t="s">
        <v>1668</v>
      </c>
      <c r="E491" s="5" t="s">
        <v>2025</v>
      </c>
      <c r="F491" s="12" t="s">
        <v>2028</v>
      </c>
      <c r="G491" s="5" t="s">
        <v>15</v>
      </c>
      <c r="H491" s="50">
        <f>0.4*I491</f>
        <v>1.798</v>
      </c>
      <c r="I491" s="44">
        <v>4.4950000000000001</v>
      </c>
      <c r="J491" s="44" t="s">
        <v>3069</v>
      </c>
      <c r="K491" s="44">
        <v>2</v>
      </c>
      <c r="L491" s="14" t="s">
        <v>2027</v>
      </c>
      <c r="M491" s="14">
        <v>6</v>
      </c>
      <c r="N491" s="14">
        <v>439</v>
      </c>
      <c r="O491" s="14"/>
      <c r="P491" s="25"/>
    </row>
    <row r="492" spans="1:16" ht="32.1" customHeight="1">
      <c r="A492" s="24">
        <v>491</v>
      </c>
      <c r="B492" s="13" t="s">
        <v>1992</v>
      </c>
      <c r="C492" s="5" t="s">
        <v>2024</v>
      </c>
      <c r="D492" s="17" t="s">
        <v>1668</v>
      </c>
      <c r="E492" s="5" t="s">
        <v>2025</v>
      </c>
      <c r="F492" s="12" t="s">
        <v>2026</v>
      </c>
      <c r="G492" s="5" t="s">
        <v>15</v>
      </c>
      <c r="H492" s="50">
        <f>0.4*I492</f>
        <v>1.798</v>
      </c>
      <c r="I492" s="44">
        <v>4.4950000000000001</v>
      </c>
      <c r="J492" s="44" t="s">
        <v>3069</v>
      </c>
      <c r="K492" s="44">
        <v>2</v>
      </c>
      <c r="L492" s="14" t="s">
        <v>2027</v>
      </c>
      <c r="M492" s="14">
        <v>6</v>
      </c>
      <c r="N492" s="14">
        <v>502</v>
      </c>
      <c r="O492" s="14"/>
      <c r="P492" s="25"/>
    </row>
    <row r="493" spans="1:16" ht="32.1" customHeight="1">
      <c r="A493" s="24">
        <v>492</v>
      </c>
      <c r="B493" s="13" t="s">
        <v>1992</v>
      </c>
      <c r="C493" s="5" t="s">
        <v>1999</v>
      </c>
      <c r="D493" s="17" t="s">
        <v>1675</v>
      </c>
      <c r="E493" s="5" t="s">
        <v>401</v>
      </c>
      <c r="F493" s="12" t="s">
        <v>400</v>
      </c>
      <c r="G493" s="5" t="s">
        <v>402</v>
      </c>
      <c r="H493" s="50">
        <f>0.6*I493</f>
        <v>3.7679999999999998</v>
      </c>
      <c r="I493" s="44">
        <v>6.28</v>
      </c>
      <c r="J493" s="44" t="s">
        <v>3073</v>
      </c>
      <c r="K493" s="44">
        <v>1</v>
      </c>
      <c r="L493" s="14">
        <v>2015</v>
      </c>
      <c r="M493" s="14">
        <v>64</v>
      </c>
      <c r="N493" s="14">
        <v>5</v>
      </c>
      <c r="O493" s="14" t="s">
        <v>403</v>
      </c>
      <c r="P493" s="25"/>
    </row>
    <row r="494" spans="1:16" ht="32.1" customHeight="1">
      <c r="A494" s="24">
        <v>493</v>
      </c>
      <c r="B494" s="13" t="s">
        <v>1992</v>
      </c>
      <c r="C494" s="5" t="s">
        <v>1994</v>
      </c>
      <c r="D494" s="17" t="s">
        <v>1668</v>
      </c>
      <c r="E494" s="5" t="s">
        <v>1503</v>
      </c>
      <c r="F494" s="12" t="s">
        <v>1505</v>
      </c>
      <c r="G494" s="5" t="s">
        <v>1506</v>
      </c>
      <c r="H494" s="50">
        <f>0.4*I494</f>
        <v>1.0471999999999999</v>
      </c>
      <c r="I494" s="44">
        <v>2.6179999999999999</v>
      </c>
      <c r="J494" s="44" t="s">
        <v>3051</v>
      </c>
      <c r="K494" s="44">
        <v>2</v>
      </c>
      <c r="L494" s="14">
        <v>2015</v>
      </c>
      <c r="M494" s="14">
        <v>107</v>
      </c>
      <c r="N494" s="14"/>
      <c r="O494" s="14" t="s">
        <v>1507</v>
      </c>
      <c r="P494" s="25"/>
    </row>
    <row r="495" spans="1:16" ht="32.1" customHeight="1">
      <c r="A495" s="24">
        <v>494</v>
      </c>
      <c r="B495" s="13" t="s">
        <v>1992</v>
      </c>
      <c r="C495" s="5" t="s">
        <v>1994</v>
      </c>
      <c r="D495" s="17" t="s">
        <v>1668</v>
      </c>
      <c r="E495" s="5" t="s">
        <v>1503</v>
      </c>
      <c r="F495" s="12" t="s">
        <v>1502</v>
      </c>
      <c r="G495" s="5" t="s">
        <v>1493</v>
      </c>
      <c r="H495" s="50">
        <v>0.1</v>
      </c>
      <c r="I495" s="44">
        <v>0.24199999999999999</v>
      </c>
      <c r="J495" s="44" t="s">
        <v>3054</v>
      </c>
      <c r="K495" s="44">
        <v>4</v>
      </c>
      <c r="L495" s="14">
        <v>2015</v>
      </c>
      <c r="M495" s="14">
        <v>10</v>
      </c>
      <c r="N495" s="14">
        <v>7</v>
      </c>
      <c r="O495" s="14" t="s">
        <v>1504</v>
      </c>
      <c r="P495" s="25"/>
    </row>
    <row r="496" spans="1:16" ht="32.1" customHeight="1">
      <c r="A496" s="24">
        <v>495</v>
      </c>
      <c r="B496" s="13" t="s">
        <v>1992</v>
      </c>
      <c r="C496" s="5" t="s">
        <v>1995</v>
      </c>
      <c r="D496" s="17" t="s">
        <v>1668</v>
      </c>
      <c r="E496" s="5" t="s">
        <v>1527</v>
      </c>
      <c r="F496" s="12" t="s">
        <v>1526</v>
      </c>
      <c r="G496" s="5" t="s">
        <v>1528</v>
      </c>
      <c r="H496" s="50">
        <v>0.1</v>
      </c>
      <c r="I496" s="44">
        <v>0.88400000000000001</v>
      </c>
      <c r="J496" s="44" t="s">
        <v>3054</v>
      </c>
      <c r="K496" s="44">
        <v>4</v>
      </c>
      <c r="L496" s="14">
        <v>2015</v>
      </c>
      <c r="M496" s="14">
        <v>10</v>
      </c>
      <c r="N496" s="14">
        <v>2</v>
      </c>
      <c r="O496" s="14" t="s">
        <v>1529</v>
      </c>
      <c r="P496" s="25"/>
    </row>
    <row r="497" spans="1:16" ht="32.1" customHeight="1">
      <c r="A497" s="24">
        <v>496</v>
      </c>
      <c r="B497" s="13" t="s">
        <v>1992</v>
      </c>
      <c r="C497" s="5" t="s">
        <v>2001</v>
      </c>
      <c r="D497" s="17" t="s">
        <v>1668</v>
      </c>
      <c r="E497" s="5" t="s">
        <v>390</v>
      </c>
      <c r="F497" s="12" t="s">
        <v>389</v>
      </c>
      <c r="G497" s="5" t="s">
        <v>391</v>
      </c>
      <c r="H497" s="50">
        <v>0.1</v>
      </c>
      <c r="I497" s="44">
        <v>0.42199999999999999</v>
      </c>
      <c r="J497" s="44" t="s">
        <v>3078</v>
      </c>
      <c r="K497" s="44">
        <v>4</v>
      </c>
      <c r="L497" s="14">
        <v>2015</v>
      </c>
      <c r="M497" s="14">
        <v>251</v>
      </c>
      <c r="N497" s="14" t="s">
        <v>392</v>
      </c>
      <c r="O497" s="14" t="s">
        <v>393</v>
      </c>
      <c r="P497" s="25"/>
    </row>
    <row r="498" spans="1:16" ht="32.1" customHeight="1">
      <c r="A498" s="24">
        <v>497</v>
      </c>
      <c r="B498" s="13" t="s">
        <v>1992</v>
      </c>
      <c r="C498" s="5" t="s">
        <v>2011</v>
      </c>
      <c r="D498" s="17" t="s">
        <v>1675</v>
      </c>
      <c r="E498" s="5" t="s">
        <v>450</v>
      </c>
      <c r="F498" s="12" t="s">
        <v>449</v>
      </c>
      <c r="G498" s="5" t="s">
        <v>451</v>
      </c>
      <c r="H498" s="50">
        <v>0.1</v>
      </c>
      <c r="I498" s="44">
        <v>1.0129999999999999</v>
      </c>
      <c r="J498" s="44" t="s">
        <v>3078</v>
      </c>
      <c r="K498" s="44">
        <v>4</v>
      </c>
      <c r="L498" s="14">
        <v>2015</v>
      </c>
      <c r="M498" s="14">
        <v>70</v>
      </c>
      <c r="N498" s="14">
        <v>1</v>
      </c>
      <c r="O498" s="14" t="s">
        <v>2336</v>
      </c>
      <c r="P498" s="25"/>
    </row>
    <row r="499" spans="1:16" ht="32.1" customHeight="1">
      <c r="A499" s="24">
        <v>498</v>
      </c>
      <c r="B499" s="13" t="s">
        <v>1992</v>
      </c>
      <c r="C499" s="5" t="s">
        <v>2011</v>
      </c>
      <c r="D499" s="17" t="s">
        <v>1931</v>
      </c>
      <c r="E499" s="5" t="s">
        <v>445</v>
      </c>
      <c r="F499" s="12" t="s">
        <v>444</v>
      </c>
      <c r="G499" s="5" t="s">
        <v>395</v>
      </c>
      <c r="H499" s="50">
        <f>0.3*I499</f>
        <v>0.71699999999999997</v>
      </c>
      <c r="I499" s="44">
        <v>2.39</v>
      </c>
      <c r="J499" s="44" t="s">
        <v>3070</v>
      </c>
      <c r="K499" s="44">
        <v>3</v>
      </c>
      <c r="L499" s="14">
        <v>2015</v>
      </c>
      <c r="M499" s="14">
        <v>120</v>
      </c>
      <c r="N499" s="14">
        <v>2</v>
      </c>
      <c r="O499" s="14" t="s">
        <v>446</v>
      </c>
      <c r="P499" s="25"/>
    </row>
    <row r="500" spans="1:16" ht="32.1" customHeight="1">
      <c r="A500" s="24">
        <v>499</v>
      </c>
      <c r="B500" s="13" t="s">
        <v>1992</v>
      </c>
      <c r="C500" s="5" t="s">
        <v>2011</v>
      </c>
      <c r="D500" s="17" t="s">
        <v>1931</v>
      </c>
      <c r="E500" s="5" t="s">
        <v>453</v>
      </c>
      <c r="F500" s="12" t="s">
        <v>452</v>
      </c>
      <c r="G500" s="5" t="s">
        <v>413</v>
      </c>
      <c r="H500" s="50">
        <f>0.4*I500</f>
        <v>0.84320000000000006</v>
      </c>
      <c r="I500" s="44">
        <v>2.1080000000000001</v>
      </c>
      <c r="J500" s="44" t="s">
        <v>3051</v>
      </c>
      <c r="K500" s="44">
        <v>2</v>
      </c>
      <c r="L500" s="14">
        <v>2015</v>
      </c>
      <c r="M500" s="14">
        <v>35</v>
      </c>
      <c r="N500" s="14">
        <v>471</v>
      </c>
      <c r="O500" s="14"/>
      <c r="P500" s="25"/>
    </row>
    <row r="501" spans="1:16" ht="32.1" customHeight="1">
      <c r="A501" s="24">
        <v>500</v>
      </c>
      <c r="B501" s="13" t="s">
        <v>1992</v>
      </c>
      <c r="C501" s="5" t="s">
        <v>2011</v>
      </c>
      <c r="D501" s="17" t="s">
        <v>1668</v>
      </c>
      <c r="E501" s="5" t="s">
        <v>455</v>
      </c>
      <c r="F501" s="12" t="s">
        <v>454</v>
      </c>
      <c r="G501" s="5" t="s">
        <v>118</v>
      </c>
      <c r="H501" s="50">
        <f>0.3*I501</f>
        <v>0.97709999999999997</v>
      </c>
      <c r="I501" s="44">
        <v>3.2570000000000001</v>
      </c>
      <c r="J501" s="44" t="s">
        <v>3055</v>
      </c>
      <c r="K501" s="44">
        <v>3</v>
      </c>
      <c r="L501" s="14">
        <v>2015</v>
      </c>
      <c r="M501" s="14">
        <v>16</v>
      </c>
      <c r="N501" s="14">
        <v>9</v>
      </c>
      <c r="O501" s="14" t="s">
        <v>456</v>
      </c>
      <c r="P501" s="25"/>
    </row>
    <row r="502" spans="1:16" ht="32.1" customHeight="1">
      <c r="A502" s="24">
        <v>501</v>
      </c>
      <c r="B502" s="13" t="s">
        <v>1992</v>
      </c>
      <c r="C502" s="5" t="s">
        <v>2011</v>
      </c>
      <c r="D502" s="17" t="s">
        <v>1675</v>
      </c>
      <c r="E502" s="5" t="s">
        <v>450</v>
      </c>
      <c r="F502" s="12" t="s">
        <v>2014</v>
      </c>
      <c r="G502" s="5" t="s">
        <v>66</v>
      </c>
      <c r="H502" s="50">
        <v>0.1</v>
      </c>
      <c r="I502" s="44">
        <v>0.65800000000000003</v>
      </c>
      <c r="J502" s="44" t="s">
        <v>3061</v>
      </c>
      <c r="K502" s="44">
        <v>4</v>
      </c>
      <c r="L502" s="14">
        <v>2015</v>
      </c>
      <c r="M502" s="14">
        <v>47</v>
      </c>
      <c r="N502" s="14">
        <v>6</v>
      </c>
      <c r="O502" s="14" t="s">
        <v>2015</v>
      </c>
      <c r="P502" s="25"/>
    </row>
    <row r="503" spans="1:16" ht="32.1" customHeight="1">
      <c r="A503" s="24">
        <v>502</v>
      </c>
      <c r="B503" s="13" t="s">
        <v>1992</v>
      </c>
      <c r="C503" s="5" t="s">
        <v>2009</v>
      </c>
      <c r="D503" s="17" t="s">
        <v>1931</v>
      </c>
      <c r="E503" s="5" t="s">
        <v>438</v>
      </c>
      <c r="F503" s="12" t="s">
        <v>437</v>
      </c>
      <c r="G503" s="5" t="s">
        <v>439</v>
      </c>
      <c r="H503" s="50">
        <f>0.4*I503</f>
        <v>1.7276</v>
      </c>
      <c r="I503" s="44">
        <v>4.319</v>
      </c>
      <c r="J503" s="44" t="s">
        <v>3069</v>
      </c>
      <c r="K503" s="44">
        <v>2</v>
      </c>
      <c r="L503" s="14">
        <v>2015</v>
      </c>
      <c r="M503" s="14">
        <v>56</v>
      </c>
      <c r="N503" s="14" t="s">
        <v>440</v>
      </c>
      <c r="O503" s="14" t="s">
        <v>441</v>
      </c>
      <c r="P503" s="25"/>
    </row>
    <row r="504" spans="1:16" ht="32.1" customHeight="1">
      <c r="A504" s="24">
        <v>503</v>
      </c>
      <c r="B504" s="13" t="s">
        <v>1992</v>
      </c>
      <c r="C504" s="5" t="s">
        <v>1996</v>
      </c>
      <c r="D504" s="17" t="s">
        <v>1668</v>
      </c>
      <c r="E504" s="5" t="s">
        <v>379</v>
      </c>
      <c r="F504" s="12" t="s">
        <v>378</v>
      </c>
      <c r="G504" s="5" t="s">
        <v>15</v>
      </c>
      <c r="H504" s="50">
        <f>0.4*I504</f>
        <v>1.798</v>
      </c>
      <c r="I504" s="44">
        <v>4.4950000000000001</v>
      </c>
      <c r="J504" s="44" t="s">
        <v>3069</v>
      </c>
      <c r="K504" s="44">
        <v>2</v>
      </c>
      <c r="L504" s="14">
        <v>2015</v>
      </c>
      <c r="M504" s="14">
        <v>6</v>
      </c>
      <c r="N504" s="14"/>
      <c r="O504" s="14"/>
      <c r="P504" s="25"/>
    </row>
    <row r="505" spans="1:16" ht="32.1" customHeight="1">
      <c r="A505" s="24">
        <v>504</v>
      </c>
      <c r="B505" s="13" t="s">
        <v>1992</v>
      </c>
      <c r="C505" s="5" t="s">
        <v>2003</v>
      </c>
      <c r="D505" s="17" t="s">
        <v>1668</v>
      </c>
      <c r="E505" s="5" t="s">
        <v>398</v>
      </c>
      <c r="F505" s="12" t="s">
        <v>397</v>
      </c>
      <c r="G505" s="5" t="s">
        <v>18</v>
      </c>
      <c r="H505" s="50">
        <f>0.3*I505</f>
        <v>0.91709999999999992</v>
      </c>
      <c r="I505" s="44">
        <v>3.0569999999999999</v>
      </c>
      <c r="J505" s="44" t="s">
        <v>3072</v>
      </c>
      <c r="K505" s="44">
        <v>3</v>
      </c>
      <c r="L505" s="14">
        <v>2015</v>
      </c>
      <c r="M505" s="14">
        <v>10</v>
      </c>
      <c r="N505" s="14" t="s">
        <v>399</v>
      </c>
      <c r="O505" s="14"/>
      <c r="P505" s="25"/>
    </row>
    <row r="506" spans="1:16" ht="32.1" customHeight="1">
      <c r="A506" s="24">
        <v>505</v>
      </c>
      <c r="B506" s="13" t="s">
        <v>1992</v>
      </c>
      <c r="C506" s="5" t="s">
        <v>2003</v>
      </c>
      <c r="D506" s="17" t="s">
        <v>1668</v>
      </c>
      <c r="E506" s="5" t="s">
        <v>425</v>
      </c>
      <c r="F506" s="12" t="s">
        <v>424</v>
      </c>
      <c r="G506" s="5" t="s">
        <v>426</v>
      </c>
      <c r="H506" s="50">
        <f>0.6*I506</f>
        <v>2.4912000000000001</v>
      </c>
      <c r="I506" s="44">
        <v>4.1520000000000001</v>
      </c>
      <c r="J506" s="44" t="s">
        <v>3060</v>
      </c>
      <c r="K506" s="44">
        <v>1</v>
      </c>
      <c r="L506" s="14">
        <v>2015</v>
      </c>
      <c r="M506" s="14">
        <v>82</v>
      </c>
      <c r="N506" s="14"/>
      <c r="O506" s="14" t="s">
        <v>427</v>
      </c>
      <c r="P506" s="25"/>
    </row>
    <row r="507" spans="1:16" ht="32.1" customHeight="1">
      <c r="A507" s="24">
        <v>506</v>
      </c>
      <c r="B507" s="13" t="s">
        <v>1992</v>
      </c>
      <c r="C507" s="5" t="s">
        <v>2006</v>
      </c>
      <c r="D507" s="17" t="s">
        <v>1668</v>
      </c>
      <c r="E507" s="5" t="s">
        <v>415</v>
      </c>
      <c r="F507" s="12" t="s">
        <v>414</v>
      </c>
      <c r="G507" s="5" t="s">
        <v>201</v>
      </c>
      <c r="H507" s="50">
        <v>0.1</v>
      </c>
      <c r="I507" s="44">
        <v>0.72399999999999998</v>
      </c>
      <c r="J507" s="44" t="s">
        <v>3078</v>
      </c>
      <c r="K507" s="44">
        <v>4</v>
      </c>
      <c r="L507" s="14">
        <v>2015</v>
      </c>
      <c r="M507" s="14">
        <v>14</v>
      </c>
      <c r="N507" s="14">
        <v>5</v>
      </c>
      <c r="O507" s="14" t="s">
        <v>416</v>
      </c>
      <c r="P507" s="25"/>
    </row>
    <row r="508" spans="1:16" ht="32.1" customHeight="1">
      <c r="A508" s="24">
        <v>507</v>
      </c>
      <c r="B508" s="13" t="s">
        <v>1992</v>
      </c>
      <c r="C508" s="5" t="s">
        <v>2004</v>
      </c>
      <c r="D508" s="17" t="s">
        <v>1668</v>
      </c>
      <c r="E508" s="5" t="s">
        <v>405</v>
      </c>
      <c r="F508" s="12" t="s">
        <v>404</v>
      </c>
      <c r="G508" s="5" t="s">
        <v>406</v>
      </c>
      <c r="H508" s="50">
        <v>0.1</v>
      </c>
      <c r="I508" s="44">
        <v>1.665</v>
      </c>
      <c r="J508" s="44" t="s">
        <v>3061</v>
      </c>
      <c r="K508" s="44">
        <v>4</v>
      </c>
      <c r="L508" s="14">
        <v>2015</v>
      </c>
      <c r="M508" s="14">
        <v>59</v>
      </c>
      <c r="N508" s="14">
        <v>1</v>
      </c>
      <c r="O508" s="14" t="s">
        <v>407</v>
      </c>
      <c r="P508" s="25"/>
    </row>
    <row r="509" spans="1:16" ht="32.1" customHeight="1">
      <c r="A509" s="24">
        <v>508</v>
      </c>
      <c r="B509" s="13" t="s">
        <v>1992</v>
      </c>
      <c r="C509" s="5" t="s">
        <v>1997</v>
      </c>
      <c r="D509" s="17" t="s">
        <v>1668</v>
      </c>
      <c r="E509" s="5" t="s">
        <v>381</v>
      </c>
      <c r="F509" s="12" t="s">
        <v>380</v>
      </c>
      <c r="G509" s="5" t="s">
        <v>279</v>
      </c>
      <c r="H509" s="50">
        <f>0.6*I509</f>
        <v>1.7142000000000002</v>
      </c>
      <c r="I509" s="44">
        <v>2.8570000000000002</v>
      </c>
      <c r="J509" s="44" t="s">
        <v>3060</v>
      </c>
      <c r="K509" s="44">
        <v>1</v>
      </c>
      <c r="L509" s="14">
        <v>2015</v>
      </c>
      <c r="M509" s="14">
        <v>63</v>
      </c>
      <c r="N509" s="14">
        <v>22</v>
      </c>
      <c r="O509" s="14" t="s">
        <v>382</v>
      </c>
      <c r="P509" s="25"/>
    </row>
    <row r="510" spans="1:16" ht="32.1" customHeight="1">
      <c r="A510" s="24">
        <v>509</v>
      </c>
      <c r="B510" s="13" t="s">
        <v>2640</v>
      </c>
      <c r="C510" s="5" t="s">
        <v>2073</v>
      </c>
      <c r="D510" s="17" t="s">
        <v>1675</v>
      </c>
      <c r="E510" s="5" t="s">
        <v>1190</v>
      </c>
      <c r="F510" s="12" t="s">
        <v>1189</v>
      </c>
      <c r="G510" s="5" t="s">
        <v>1191</v>
      </c>
      <c r="H510" s="50">
        <v>0.1</v>
      </c>
      <c r="I510" s="44">
        <v>0.93600000000000005</v>
      </c>
      <c r="J510" s="44" t="s">
        <v>3054</v>
      </c>
      <c r="K510" s="44">
        <v>4</v>
      </c>
      <c r="L510" s="14">
        <v>2015</v>
      </c>
      <c r="M510" s="14">
        <v>71</v>
      </c>
      <c r="N510" s="14"/>
      <c r="O510" s="14" t="s">
        <v>1192</v>
      </c>
      <c r="P510" s="25"/>
    </row>
    <row r="511" spans="1:16" ht="32.1" customHeight="1">
      <c r="A511" s="24">
        <v>510</v>
      </c>
      <c r="B511" s="13" t="s">
        <v>2668</v>
      </c>
      <c r="C511" s="5" t="s">
        <v>2669</v>
      </c>
      <c r="D511" s="17" t="s">
        <v>1668</v>
      </c>
      <c r="E511" s="5" t="s">
        <v>1376</v>
      </c>
      <c r="F511" s="12" t="s">
        <v>1375</v>
      </c>
      <c r="G511" s="5" t="s">
        <v>1377</v>
      </c>
      <c r="H511" s="50">
        <f>0.6*I511</f>
        <v>1.7813999999999999</v>
      </c>
      <c r="I511" s="44">
        <v>2.9689999999999999</v>
      </c>
      <c r="J511" s="44" t="s">
        <v>3060</v>
      </c>
      <c r="K511" s="44">
        <v>1</v>
      </c>
      <c r="L511" s="14">
        <v>2015</v>
      </c>
      <c r="M511" s="14">
        <v>387</v>
      </c>
      <c r="N511" s="14">
        <v>42006</v>
      </c>
      <c r="O511" s="14" t="s">
        <v>1378</v>
      </c>
      <c r="P511" s="25"/>
    </row>
    <row r="512" spans="1:16" ht="32.1" customHeight="1">
      <c r="A512" s="24">
        <v>511</v>
      </c>
      <c r="B512" s="13" t="s">
        <v>2587</v>
      </c>
      <c r="C512" s="5" t="s">
        <v>2588</v>
      </c>
      <c r="D512" s="17" t="s">
        <v>1668</v>
      </c>
      <c r="E512" s="5" t="s">
        <v>733</v>
      </c>
      <c r="F512" s="12" t="s">
        <v>732</v>
      </c>
      <c r="G512" s="5" t="s">
        <v>275</v>
      </c>
      <c r="H512" s="50">
        <f>0.4*I512</f>
        <v>1.3156000000000001</v>
      </c>
      <c r="I512" s="44">
        <v>3.2890000000000001</v>
      </c>
      <c r="J512" s="44" t="s">
        <v>3067</v>
      </c>
      <c r="K512" s="44">
        <v>2</v>
      </c>
      <c r="L512" s="14">
        <v>2015</v>
      </c>
      <c r="M512" s="14">
        <v>5</v>
      </c>
      <c r="N512" s="14">
        <v>100</v>
      </c>
      <c r="O512" s="14" t="s">
        <v>734</v>
      </c>
      <c r="P512" s="25"/>
    </row>
    <row r="513" spans="1:16" ht="32.1" customHeight="1">
      <c r="A513" s="24">
        <v>512</v>
      </c>
      <c r="B513" s="13" t="s">
        <v>2070</v>
      </c>
      <c r="C513" s="5" t="s">
        <v>2071</v>
      </c>
      <c r="D513" s="17" t="s">
        <v>1675</v>
      </c>
      <c r="E513" s="5" t="s">
        <v>72</v>
      </c>
      <c r="F513" s="12" t="s">
        <v>71</v>
      </c>
      <c r="G513" s="5" t="s">
        <v>73</v>
      </c>
      <c r="H513" s="50">
        <v>0.1</v>
      </c>
      <c r="I513" s="44">
        <v>0.79</v>
      </c>
      <c r="J513" s="44" t="s">
        <v>3153</v>
      </c>
      <c r="K513" s="44">
        <v>4</v>
      </c>
      <c r="L513" s="14">
        <v>2015</v>
      </c>
      <c r="M513" s="14">
        <v>24</v>
      </c>
      <c r="N513" s="14">
        <v>1</v>
      </c>
      <c r="O513" s="14" t="s">
        <v>74</v>
      </c>
      <c r="P513" s="25"/>
    </row>
    <row r="514" spans="1:16" ht="32.1" customHeight="1">
      <c r="A514" s="24">
        <v>513</v>
      </c>
      <c r="B514" s="13" t="s">
        <v>2749</v>
      </c>
      <c r="C514" s="5" t="s">
        <v>2750</v>
      </c>
      <c r="D514" s="17" t="s">
        <v>1675</v>
      </c>
      <c r="E514" s="5" t="s">
        <v>1350</v>
      </c>
      <c r="F514" s="12" t="s">
        <v>1349</v>
      </c>
      <c r="G514" s="5" t="s">
        <v>1351</v>
      </c>
      <c r="H514" s="50">
        <f>0.3*I514</f>
        <v>0.82889999999999997</v>
      </c>
      <c r="I514" s="44">
        <v>2.7629999999999999</v>
      </c>
      <c r="J514" s="44" t="s">
        <v>3079</v>
      </c>
      <c r="K514" s="44">
        <v>3</v>
      </c>
      <c r="L514" s="14">
        <v>2015</v>
      </c>
      <c r="M514" s="14">
        <v>34</v>
      </c>
      <c r="N514" s="14">
        <v>8</v>
      </c>
      <c r="O514" s="14" t="s">
        <v>1352</v>
      </c>
      <c r="P514" s="25"/>
    </row>
    <row r="515" spans="1:16" ht="32.1" customHeight="1">
      <c r="A515" s="24">
        <v>514</v>
      </c>
      <c r="B515" s="13" t="s">
        <v>2650</v>
      </c>
      <c r="C515" s="5" t="s">
        <v>2651</v>
      </c>
      <c r="D515" s="17" t="s">
        <v>1668</v>
      </c>
      <c r="E515" s="5" t="s">
        <v>654</v>
      </c>
      <c r="F515" s="12" t="s">
        <v>653</v>
      </c>
      <c r="G515" s="5" t="s">
        <v>655</v>
      </c>
      <c r="H515" s="50">
        <f>0.3*I515</f>
        <v>0.82200000000000006</v>
      </c>
      <c r="I515" s="44">
        <v>2.74</v>
      </c>
      <c r="J515" s="44" t="s">
        <v>3079</v>
      </c>
      <c r="K515" s="44">
        <v>3</v>
      </c>
      <c r="L515" s="14">
        <v>2015</v>
      </c>
      <c r="M515" s="14">
        <v>83</v>
      </c>
      <c r="N515" s="14"/>
      <c r="O515" s="14" t="s">
        <v>656</v>
      </c>
      <c r="P515" s="25"/>
    </row>
    <row r="516" spans="1:16" ht="32.1" customHeight="1">
      <c r="A516" s="24">
        <v>515</v>
      </c>
      <c r="B516" s="13" t="s">
        <v>2686</v>
      </c>
      <c r="C516" s="5" t="s">
        <v>2651</v>
      </c>
      <c r="D516" s="17" t="s">
        <v>1668</v>
      </c>
      <c r="E516" s="5" t="s">
        <v>658</v>
      </c>
      <c r="F516" s="12" t="s">
        <v>657</v>
      </c>
      <c r="G516" s="5" t="s">
        <v>659</v>
      </c>
      <c r="H516" s="50">
        <f>0.3*I516</f>
        <v>0.93929999999999991</v>
      </c>
      <c r="I516" s="44">
        <v>3.1309999999999998</v>
      </c>
      <c r="J516" s="44" t="s">
        <v>3079</v>
      </c>
      <c r="K516" s="44">
        <v>3</v>
      </c>
      <c r="L516" s="14">
        <v>2015</v>
      </c>
      <c r="M516" s="14">
        <v>153</v>
      </c>
      <c r="N516" s="14"/>
      <c r="O516" s="14" t="s">
        <v>660</v>
      </c>
      <c r="P516" s="25"/>
    </row>
    <row r="517" spans="1:16" ht="32.1" customHeight="1">
      <c r="A517" s="24">
        <v>516</v>
      </c>
      <c r="B517" s="13" t="s">
        <v>2728</v>
      </c>
      <c r="C517" s="5" t="s">
        <v>2729</v>
      </c>
      <c r="D517" s="17" t="s">
        <v>1675</v>
      </c>
      <c r="E517" s="5" t="s">
        <v>1162</v>
      </c>
      <c r="F517" s="12" t="s">
        <v>2730</v>
      </c>
      <c r="G517" s="5" t="s">
        <v>3113</v>
      </c>
      <c r="H517" s="50">
        <f>0.3*I517</f>
        <v>1.5683999999999998</v>
      </c>
      <c r="I517" s="44">
        <v>5.2279999999999998</v>
      </c>
      <c r="J517" s="44" t="s">
        <v>3064</v>
      </c>
      <c r="K517" s="44">
        <v>3</v>
      </c>
      <c r="L517" s="14">
        <v>2015</v>
      </c>
      <c r="M517" s="14">
        <v>5</v>
      </c>
      <c r="N517" s="14">
        <v>15691</v>
      </c>
      <c r="O517" s="14"/>
      <c r="P517" s="25"/>
    </row>
    <row r="518" spans="1:16" ht="32.1" customHeight="1">
      <c r="A518" s="24">
        <v>517</v>
      </c>
      <c r="B518" s="13" t="s">
        <v>2404</v>
      </c>
      <c r="C518" s="5" t="s">
        <v>2405</v>
      </c>
      <c r="D518" s="17" t="s">
        <v>1675</v>
      </c>
      <c r="E518" s="5" t="s">
        <v>1333</v>
      </c>
      <c r="F518" s="12" t="s">
        <v>1332</v>
      </c>
      <c r="G518" s="5" t="s">
        <v>1334</v>
      </c>
      <c r="H518" s="50">
        <v>0.1</v>
      </c>
      <c r="I518" s="44">
        <v>1.5860000000000001</v>
      </c>
      <c r="J518" s="44" t="s">
        <v>3061</v>
      </c>
      <c r="K518" s="44">
        <v>4</v>
      </c>
      <c r="L518" s="14">
        <v>2015</v>
      </c>
      <c r="M518" s="14">
        <v>63</v>
      </c>
      <c r="N518" s="14">
        <v>42006</v>
      </c>
      <c r="O518" s="14" t="s">
        <v>1335</v>
      </c>
      <c r="P518" s="25"/>
    </row>
    <row r="519" spans="1:16" ht="32.1" customHeight="1">
      <c r="A519" s="24">
        <v>518</v>
      </c>
      <c r="B519" s="13" t="s">
        <v>2494</v>
      </c>
      <c r="C519" s="5" t="s">
        <v>2495</v>
      </c>
      <c r="D519" s="17" t="s">
        <v>1675</v>
      </c>
      <c r="E519" s="5" t="s">
        <v>666</v>
      </c>
      <c r="F519" s="12" t="s">
        <v>669</v>
      </c>
      <c r="G519" s="5" t="s">
        <v>670</v>
      </c>
      <c r="H519" s="50">
        <f>0.3*I519</f>
        <v>0.62370000000000003</v>
      </c>
      <c r="I519" s="44">
        <v>2.0790000000000002</v>
      </c>
      <c r="J519" s="44" t="s">
        <v>3079</v>
      </c>
      <c r="K519" s="44">
        <v>3</v>
      </c>
      <c r="L519" s="14">
        <v>2015</v>
      </c>
      <c r="M519" s="14">
        <v>37</v>
      </c>
      <c r="N519" s="14" t="s">
        <v>671</v>
      </c>
      <c r="O519" s="14" t="s">
        <v>672</v>
      </c>
      <c r="P519" s="25"/>
    </row>
    <row r="520" spans="1:16" ht="32.1" customHeight="1">
      <c r="A520" s="24">
        <v>519</v>
      </c>
      <c r="B520" s="13" t="s">
        <v>2514</v>
      </c>
      <c r="C520" s="5" t="s">
        <v>2515</v>
      </c>
      <c r="D520" s="17" t="s">
        <v>1668</v>
      </c>
      <c r="E520" s="5" t="s">
        <v>746</v>
      </c>
      <c r="F520" s="12" t="s">
        <v>745</v>
      </c>
      <c r="G520" s="5" t="s">
        <v>426</v>
      </c>
      <c r="H520" s="50">
        <f>0.6*I520</f>
        <v>2.4912000000000001</v>
      </c>
      <c r="I520" s="44">
        <v>4.1520000000000001</v>
      </c>
      <c r="J520" s="44" t="s">
        <v>3060</v>
      </c>
      <c r="K520" s="44">
        <v>1</v>
      </c>
      <c r="L520" s="14">
        <v>2015</v>
      </c>
      <c r="M520" s="14">
        <v>81</v>
      </c>
      <c r="N520" s="14"/>
      <c r="O520" s="14" t="s">
        <v>747</v>
      </c>
      <c r="P520" s="25"/>
    </row>
    <row r="521" spans="1:16" ht="32.1" customHeight="1">
      <c r="A521" s="24">
        <v>520</v>
      </c>
      <c r="B521" s="13" t="s">
        <v>2697</v>
      </c>
      <c r="C521" s="5" t="s">
        <v>2698</v>
      </c>
      <c r="D521" s="17" t="s">
        <v>2407</v>
      </c>
      <c r="E521" s="5" t="s">
        <v>743</v>
      </c>
      <c r="F521" s="12" t="s">
        <v>742</v>
      </c>
      <c r="G521" s="5" t="s">
        <v>724</v>
      </c>
      <c r="H521" s="50">
        <f>0.6*I521</f>
        <v>2.9501999999999997</v>
      </c>
      <c r="I521" s="44">
        <v>4.9169999999999998</v>
      </c>
      <c r="J521" s="44" t="s">
        <v>3076</v>
      </c>
      <c r="K521" s="44">
        <v>1</v>
      </c>
      <c r="L521" s="14">
        <v>2015</v>
      </c>
      <c r="M521" s="14">
        <v>190</v>
      </c>
      <c r="N521" s="14"/>
      <c r="O521" s="14" t="s">
        <v>744</v>
      </c>
      <c r="P521" s="25"/>
    </row>
    <row r="522" spans="1:16" ht="32.1" customHeight="1">
      <c r="A522" s="24">
        <v>521</v>
      </c>
      <c r="B522" s="13" t="s">
        <v>2623</v>
      </c>
      <c r="C522" s="5" t="s">
        <v>2624</v>
      </c>
      <c r="D522" s="17" t="s">
        <v>1668</v>
      </c>
      <c r="E522" s="5" t="s">
        <v>666</v>
      </c>
      <c r="F522" s="12" t="s">
        <v>665</v>
      </c>
      <c r="G522" s="5" t="s">
        <v>667</v>
      </c>
      <c r="H522" s="50">
        <f>0.3*I522</f>
        <v>0.86789999999999989</v>
      </c>
      <c r="I522" s="44">
        <v>2.8929999999999998</v>
      </c>
      <c r="J522" s="44" t="s">
        <v>3055</v>
      </c>
      <c r="K522" s="44">
        <v>3</v>
      </c>
      <c r="L522" s="14">
        <v>2015</v>
      </c>
      <c r="M522" s="14">
        <v>122</v>
      </c>
      <c r="N522" s="14"/>
      <c r="O522" s="14" t="s">
        <v>668</v>
      </c>
      <c r="P522" s="25"/>
    </row>
    <row r="523" spans="1:16" ht="32.1" customHeight="1">
      <c r="A523" s="24">
        <v>522</v>
      </c>
      <c r="B523" s="13" t="s">
        <v>2662</v>
      </c>
      <c r="C523" s="5" t="s">
        <v>2072</v>
      </c>
      <c r="D523" s="17" t="s">
        <v>2418</v>
      </c>
      <c r="E523" s="5" t="s">
        <v>682</v>
      </c>
      <c r="F523" s="12" t="s">
        <v>681</v>
      </c>
      <c r="G523" s="48" t="s">
        <v>3145</v>
      </c>
      <c r="H523" s="50">
        <v>0.1</v>
      </c>
      <c r="I523" s="44">
        <v>1.6839999999999999</v>
      </c>
      <c r="J523" s="44" t="s">
        <v>3124</v>
      </c>
      <c r="K523" s="44">
        <v>4</v>
      </c>
      <c r="L523" s="14">
        <v>2015</v>
      </c>
      <c r="M523" s="14">
        <v>128</v>
      </c>
      <c r="N523" s="14">
        <v>5</v>
      </c>
      <c r="O523" s="14" t="s">
        <v>683</v>
      </c>
      <c r="P523" s="25"/>
    </row>
    <row r="524" spans="1:16" ht="32.1" customHeight="1">
      <c r="A524" s="24">
        <v>523</v>
      </c>
      <c r="B524" s="13" t="s">
        <v>2621</v>
      </c>
      <c r="C524" s="5" t="s">
        <v>2622</v>
      </c>
      <c r="D524" s="17" t="s">
        <v>1668</v>
      </c>
      <c r="E524" s="5" t="s">
        <v>1346</v>
      </c>
      <c r="F524" s="12" t="s">
        <v>1401</v>
      </c>
      <c r="G524" s="5" t="s">
        <v>1347</v>
      </c>
      <c r="H524" s="50">
        <f>0.4*I524</f>
        <v>1.4792000000000001</v>
      </c>
      <c r="I524" s="44">
        <v>3.698</v>
      </c>
      <c r="J524" s="44" t="s">
        <v>3065</v>
      </c>
      <c r="K524" s="44">
        <v>2</v>
      </c>
      <c r="L524" s="14">
        <v>2015</v>
      </c>
      <c r="M524" s="14">
        <v>137</v>
      </c>
      <c r="N524" s="14"/>
      <c r="O524" s="14" t="s">
        <v>1402</v>
      </c>
      <c r="P524" s="25"/>
    </row>
    <row r="525" spans="1:16" ht="32.1" customHeight="1">
      <c r="A525" s="24">
        <v>524</v>
      </c>
      <c r="B525" s="13" t="s">
        <v>2070</v>
      </c>
      <c r="C525" s="5" t="s">
        <v>2074</v>
      </c>
      <c r="D525" s="17" t="s">
        <v>1668</v>
      </c>
      <c r="E525" s="5" t="s">
        <v>2075</v>
      </c>
      <c r="F525" s="12" t="s">
        <v>2076</v>
      </c>
      <c r="G525" s="5" t="s">
        <v>18</v>
      </c>
      <c r="H525" s="50">
        <f>0.3*I525</f>
        <v>0.91709999999999992</v>
      </c>
      <c r="I525" s="44">
        <v>3.0569999999999999</v>
      </c>
      <c r="J525" s="44" t="s">
        <v>3072</v>
      </c>
      <c r="K525" s="44">
        <v>3</v>
      </c>
      <c r="L525" s="14">
        <v>2015</v>
      </c>
      <c r="M525" s="14">
        <v>10</v>
      </c>
      <c r="N525" s="14">
        <v>12</v>
      </c>
      <c r="O525" s="14"/>
      <c r="P525" s="25"/>
    </row>
    <row r="526" spans="1:16" ht="32.1" customHeight="1">
      <c r="A526" s="24">
        <v>525</v>
      </c>
      <c r="B526" s="13" t="s">
        <v>2353</v>
      </c>
      <c r="C526" s="5" t="s">
        <v>2358</v>
      </c>
      <c r="D526" s="17" t="s">
        <v>1675</v>
      </c>
      <c r="E526" s="5" t="s">
        <v>766</v>
      </c>
      <c r="F526" s="12" t="s">
        <v>1395</v>
      </c>
      <c r="G526" s="5" t="s">
        <v>1396</v>
      </c>
      <c r="H526" s="50">
        <f>0.3*I526</f>
        <v>0.68009999999999993</v>
      </c>
      <c r="I526" s="44">
        <v>2.2669999999999999</v>
      </c>
      <c r="J526" s="44" t="s">
        <v>3070</v>
      </c>
      <c r="K526" s="44">
        <v>3</v>
      </c>
      <c r="L526" s="14">
        <v>2015</v>
      </c>
      <c r="M526" s="14">
        <v>75</v>
      </c>
      <c r="N526" s="14"/>
      <c r="O526" s="14" t="s">
        <v>1397</v>
      </c>
      <c r="P526" s="25"/>
    </row>
    <row r="527" spans="1:16" ht="32.1" customHeight="1">
      <c r="A527" s="24">
        <v>526</v>
      </c>
      <c r="B527" s="13" t="s">
        <v>2420</v>
      </c>
      <c r="C527" s="5" t="s">
        <v>2358</v>
      </c>
      <c r="D527" s="17" t="s">
        <v>1675</v>
      </c>
      <c r="E527" s="5" t="s">
        <v>674</v>
      </c>
      <c r="F527" s="12" t="s">
        <v>677</v>
      </c>
      <c r="G527" s="5" t="s">
        <v>675</v>
      </c>
      <c r="H527" s="50">
        <v>0.1</v>
      </c>
      <c r="I527" s="44">
        <v>0.53300000000000003</v>
      </c>
      <c r="J527" s="44" t="s">
        <v>3081</v>
      </c>
      <c r="K527" s="44">
        <v>4</v>
      </c>
      <c r="L527" s="14">
        <v>2015</v>
      </c>
      <c r="M527" s="14">
        <v>36</v>
      </c>
      <c r="N527" s="14">
        <v>1</v>
      </c>
      <c r="O527" s="14" t="s">
        <v>678</v>
      </c>
      <c r="P527" s="25"/>
    </row>
    <row r="528" spans="1:16" ht="32.1" customHeight="1">
      <c r="A528" s="24">
        <v>527</v>
      </c>
      <c r="B528" s="13" t="s">
        <v>2528</v>
      </c>
      <c r="C528" s="5" t="s">
        <v>2358</v>
      </c>
      <c r="D528" s="17" t="s">
        <v>1675</v>
      </c>
      <c r="E528" s="5" t="s">
        <v>766</v>
      </c>
      <c r="F528" s="12" t="s">
        <v>1409</v>
      </c>
      <c r="G528" s="5" t="s">
        <v>58</v>
      </c>
      <c r="H528" s="50">
        <f>0.3*I528</f>
        <v>0.94529999999999992</v>
      </c>
      <c r="I528" s="44">
        <v>3.1509999999999998</v>
      </c>
      <c r="J528" s="44" t="s">
        <v>3079</v>
      </c>
      <c r="K528" s="44">
        <v>3</v>
      </c>
      <c r="L528" s="14">
        <v>2015</v>
      </c>
      <c r="M528" s="14">
        <v>41</v>
      </c>
      <c r="N528" s="14">
        <v>1</v>
      </c>
      <c r="O528" s="14" t="s">
        <v>1410</v>
      </c>
      <c r="P528" s="25"/>
    </row>
    <row r="529" spans="1:16" ht="32.1" customHeight="1">
      <c r="A529" s="24">
        <v>528</v>
      </c>
      <c r="B529" s="13" t="s">
        <v>2559</v>
      </c>
      <c r="C529" s="5" t="s">
        <v>2358</v>
      </c>
      <c r="D529" s="17" t="s">
        <v>1675</v>
      </c>
      <c r="E529" s="5" t="s">
        <v>766</v>
      </c>
      <c r="F529" s="12" t="s">
        <v>765</v>
      </c>
      <c r="G529" s="5" t="s">
        <v>118</v>
      </c>
      <c r="H529" s="50">
        <f>0.3*I529</f>
        <v>0.97709999999999997</v>
      </c>
      <c r="I529" s="44">
        <v>3.2570000000000001</v>
      </c>
      <c r="J529" s="44" t="s">
        <v>3055</v>
      </c>
      <c r="K529" s="44">
        <v>3</v>
      </c>
      <c r="L529" s="14">
        <v>2015</v>
      </c>
      <c r="M529" s="14">
        <v>16</v>
      </c>
      <c r="N529" s="14">
        <v>9</v>
      </c>
      <c r="O529" s="14" t="s">
        <v>767</v>
      </c>
      <c r="P529" s="25"/>
    </row>
    <row r="530" spans="1:16" ht="32.1" customHeight="1">
      <c r="A530" s="24">
        <v>529</v>
      </c>
      <c r="B530" s="13" t="s">
        <v>2575</v>
      </c>
      <c r="C530" s="5" t="s">
        <v>2358</v>
      </c>
      <c r="D530" s="17" t="s">
        <v>1675</v>
      </c>
      <c r="E530" s="5" t="s">
        <v>674</v>
      </c>
      <c r="F530" s="12" t="s">
        <v>673</v>
      </c>
      <c r="G530" s="5" t="s">
        <v>675</v>
      </c>
      <c r="H530" s="50">
        <v>0.1</v>
      </c>
      <c r="I530" s="44">
        <v>0.53300000000000003</v>
      </c>
      <c r="J530" s="44" t="s">
        <v>3081</v>
      </c>
      <c r="K530" s="44">
        <v>4</v>
      </c>
      <c r="L530" s="14">
        <v>2015</v>
      </c>
      <c r="M530" s="14">
        <v>35</v>
      </c>
      <c r="N530" s="14">
        <v>2</v>
      </c>
      <c r="O530" s="14" t="s">
        <v>676</v>
      </c>
      <c r="P530" s="25"/>
    </row>
    <row r="531" spans="1:16" ht="32.1" customHeight="1">
      <c r="A531" s="24">
        <v>530</v>
      </c>
      <c r="B531" s="13" t="s">
        <v>2575</v>
      </c>
      <c r="C531" s="5" t="s">
        <v>2358</v>
      </c>
      <c r="D531" s="17" t="s">
        <v>1675</v>
      </c>
      <c r="E531" s="5" t="s">
        <v>674</v>
      </c>
      <c r="F531" s="12" t="s">
        <v>1142</v>
      </c>
      <c r="G531" s="5" t="s">
        <v>675</v>
      </c>
      <c r="H531" s="50">
        <v>0.1</v>
      </c>
      <c r="I531" s="44">
        <v>0.53300000000000003</v>
      </c>
      <c r="J531" s="45" t="s">
        <v>3081</v>
      </c>
      <c r="K531" s="44">
        <v>4</v>
      </c>
      <c r="L531" s="14">
        <v>2015</v>
      </c>
      <c r="M531" s="14">
        <v>35</v>
      </c>
      <c r="N531" s="14">
        <v>2</v>
      </c>
      <c r="O531" s="14" t="s">
        <v>1143</v>
      </c>
      <c r="P531" s="25"/>
    </row>
    <row r="532" spans="1:16" ht="32.1" customHeight="1">
      <c r="A532" s="24">
        <v>531</v>
      </c>
      <c r="B532" s="13" t="s">
        <v>2576</v>
      </c>
      <c r="C532" s="5" t="s">
        <v>2358</v>
      </c>
      <c r="D532" s="17" t="s">
        <v>1668</v>
      </c>
      <c r="E532" s="5" t="s">
        <v>1407</v>
      </c>
      <c r="F532" s="12" t="s">
        <v>1406</v>
      </c>
      <c r="G532" s="5" t="s">
        <v>3037</v>
      </c>
      <c r="H532" s="50">
        <v>0.1</v>
      </c>
      <c r="I532" s="44">
        <v>0.53300000000000003</v>
      </c>
      <c r="J532" s="44" t="s">
        <v>3081</v>
      </c>
      <c r="K532" s="44">
        <v>4</v>
      </c>
      <c r="L532" s="14">
        <v>2015</v>
      </c>
      <c r="M532" s="14">
        <v>35</v>
      </c>
      <c r="N532" s="14">
        <v>1</v>
      </c>
      <c r="O532" s="14" t="s">
        <v>1408</v>
      </c>
      <c r="P532" s="25"/>
    </row>
    <row r="533" spans="1:16" ht="32.1" customHeight="1">
      <c r="A533" s="24">
        <v>532</v>
      </c>
      <c r="B533" s="13" t="s">
        <v>2353</v>
      </c>
      <c r="C533" s="51" t="s">
        <v>3191</v>
      </c>
      <c r="D533" s="17" t="s">
        <v>1668</v>
      </c>
      <c r="E533" s="5" t="s">
        <v>700</v>
      </c>
      <c r="F533" s="12" t="s">
        <v>699</v>
      </c>
      <c r="G533" s="5" t="s">
        <v>3038</v>
      </c>
      <c r="H533" s="50">
        <v>0.1</v>
      </c>
      <c r="I533" s="44">
        <v>0.99399999999999999</v>
      </c>
      <c r="J533" s="44" t="s">
        <v>3042</v>
      </c>
      <c r="K533" s="44">
        <v>4</v>
      </c>
      <c r="L533" s="14">
        <v>2015</v>
      </c>
      <c r="M533" s="14">
        <v>4000</v>
      </c>
      <c r="N533" s="14">
        <v>5</v>
      </c>
      <c r="O533" s="14" t="s">
        <v>701</v>
      </c>
      <c r="P533" s="25"/>
    </row>
    <row r="534" spans="1:16" ht="32.1" customHeight="1">
      <c r="A534" s="24">
        <v>533</v>
      </c>
      <c r="B534" s="13" t="s">
        <v>2353</v>
      </c>
      <c r="C534" s="51" t="s">
        <v>3191</v>
      </c>
      <c r="D534" s="17" t="s">
        <v>1668</v>
      </c>
      <c r="E534" s="5" t="s">
        <v>697</v>
      </c>
      <c r="F534" s="12" t="s">
        <v>696</v>
      </c>
      <c r="G534" s="5" t="s">
        <v>22</v>
      </c>
      <c r="H534" s="50">
        <v>0.1</v>
      </c>
      <c r="I534" s="44">
        <v>0.97499999999999998</v>
      </c>
      <c r="J534" s="44" t="s">
        <v>3041</v>
      </c>
      <c r="K534" s="44">
        <v>4</v>
      </c>
      <c r="L534" s="14">
        <v>2015</v>
      </c>
      <c r="M534" s="14">
        <v>98</v>
      </c>
      <c r="N534" s="14">
        <v>2</v>
      </c>
      <c r="O534" s="14" t="s">
        <v>698</v>
      </c>
      <c r="P534" s="25"/>
    </row>
    <row r="535" spans="1:16" ht="32.1" customHeight="1">
      <c r="A535" s="24">
        <v>534</v>
      </c>
      <c r="B535" s="13" t="s">
        <v>2360</v>
      </c>
      <c r="C535" s="51" t="s">
        <v>3178</v>
      </c>
      <c r="D535" s="17" t="s">
        <v>1668</v>
      </c>
      <c r="E535" s="5" t="s">
        <v>773</v>
      </c>
      <c r="F535" s="12" t="s">
        <v>772</v>
      </c>
      <c r="G535" s="5" t="s">
        <v>774</v>
      </c>
      <c r="H535" s="50">
        <v>0.1</v>
      </c>
      <c r="I535" s="44">
        <v>0.44400000000000001</v>
      </c>
      <c r="J535" s="44" t="s">
        <v>3061</v>
      </c>
      <c r="K535" s="44">
        <v>4</v>
      </c>
      <c r="L535" s="14">
        <v>2015</v>
      </c>
      <c r="M535" s="14">
        <v>91</v>
      </c>
      <c r="N535" s="14">
        <v>2</v>
      </c>
      <c r="O535" s="14" t="s">
        <v>775</v>
      </c>
      <c r="P535" s="25"/>
    </row>
    <row r="536" spans="1:16" ht="32.1" customHeight="1">
      <c r="A536" s="24">
        <v>535</v>
      </c>
      <c r="B536" s="13" t="s">
        <v>2389</v>
      </c>
      <c r="C536" s="51" t="s">
        <v>3172</v>
      </c>
      <c r="D536" s="17" t="s">
        <v>1668</v>
      </c>
      <c r="E536" s="5" t="s">
        <v>1157</v>
      </c>
      <c r="F536" s="12" t="s">
        <v>1156</v>
      </c>
      <c r="G536" s="5" t="s">
        <v>35</v>
      </c>
      <c r="H536" s="50">
        <v>0.1</v>
      </c>
      <c r="I536" s="44">
        <v>0.93799999999999994</v>
      </c>
      <c r="J536" s="44" t="s">
        <v>3042</v>
      </c>
      <c r="K536" s="44">
        <v>4</v>
      </c>
      <c r="L536" s="14">
        <v>2015</v>
      </c>
      <c r="M536" s="14"/>
      <c r="N536" s="14" t="s">
        <v>1158</v>
      </c>
      <c r="O536" s="14" t="s">
        <v>1159</v>
      </c>
      <c r="P536" s="25"/>
    </row>
    <row r="537" spans="1:16" ht="32.1" customHeight="1">
      <c r="A537" s="24">
        <v>536</v>
      </c>
      <c r="B537" s="13" t="s">
        <v>2432</v>
      </c>
      <c r="C537" s="51" t="s">
        <v>3192</v>
      </c>
      <c r="D537" s="17" t="s">
        <v>1668</v>
      </c>
      <c r="E537" s="5" t="s">
        <v>759</v>
      </c>
      <c r="F537" s="12" t="s">
        <v>758</v>
      </c>
      <c r="G537" s="5" t="s">
        <v>84</v>
      </c>
      <c r="H537" s="50">
        <v>0.1</v>
      </c>
      <c r="I537" s="44">
        <v>0.47799999999999998</v>
      </c>
      <c r="J537" s="44" t="s">
        <v>3061</v>
      </c>
      <c r="K537" s="44">
        <v>4</v>
      </c>
      <c r="L537" s="14">
        <v>2015</v>
      </c>
      <c r="M537" s="14">
        <v>47</v>
      </c>
      <c r="N537" s="14">
        <v>1</v>
      </c>
      <c r="O537" s="14" t="s">
        <v>760</v>
      </c>
      <c r="P537" s="25"/>
    </row>
    <row r="538" spans="1:16" ht="32.1" customHeight="1">
      <c r="A538" s="24">
        <v>537</v>
      </c>
      <c r="B538" s="13" t="s">
        <v>2448</v>
      </c>
      <c r="C538" s="51" t="s">
        <v>3178</v>
      </c>
      <c r="D538" s="17" t="s">
        <v>1668</v>
      </c>
      <c r="E538" s="5" t="s">
        <v>773</v>
      </c>
      <c r="F538" s="12" t="s">
        <v>776</v>
      </c>
      <c r="G538" s="5" t="s">
        <v>35</v>
      </c>
      <c r="H538" s="50">
        <v>0.1</v>
      </c>
      <c r="I538" s="44">
        <v>0.93799999999999994</v>
      </c>
      <c r="J538" s="44" t="s">
        <v>3042</v>
      </c>
      <c r="K538" s="44">
        <v>4</v>
      </c>
      <c r="L538" s="14">
        <v>2015</v>
      </c>
      <c r="M538" s="14"/>
      <c r="N538" s="14">
        <v>511</v>
      </c>
      <c r="O538" s="14" t="s">
        <v>777</v>
      </c>
      <c r="P538" s="25"/>
    </row>
    <row r="539" spans="1:16" ht="32.1" customHeight="1">
      <c r="A539" s="24">
        <v>538</v>
      </c>
      <c r="B539" s="13" t="s">
        <v>2450</v>
      </c>
      <c r="C539" s="51" t="s">
        <v>3193</v>
      </c>
      <c r="D539" s="17" t="s">
        <v>1668</v>
      </c>
      <c r="E539" s="5" t="s">
        <v>761</v>
      </c>
      <c r="F539" s="12" t="s">
        <v>762</v>
      </c>
      <c r="G539" s="5" t="s">
        <v>763</v>
      </c>
      <c r="H539" s="50">
        <v>0.1</v>
      </c>
      <c r="I539" s="44">
        <v>0.75800000000000001</v>
      </c>
      <c r="J539" s="44" t="s">
        <v>3078</v>
      </c>
      <c r="K539" s="44">
        <v>4</v>
      </c>
      <c r="L539" s="14">
        <v>2015</v>
      </c>
      <c r="M539" s="14">
        <v>17</v>
      </c>
      <c r="N539" s="14">
        <v>5</v>
      </c>
      <c r="O539" s="14" t="s">
        <v>764</v>
      </c>
      <c r="P539" s="25"/>
    </row>
    <row r="540" spans="1:16" ht="32.1" customHeight="1">
      <c r="A540" s="24">
        <v>539</v>
      </c>
      <c r="B540" s="13" t="s">
        <v>2467</v>
      </c>
      <c r="C540" s="51" t="s">
        <v>3191</v>
      </c>
      <c r="D540" s="17" t="s">
        <v>1668</v>
      </c>
      <c r="E540" s="5" t="s">
        <v>694</v>
      </c>
      <c r="F540" s="12" t="s">
        <v>693</v>
      </c>
      <c r="G540" s="5" t="s">
        <v>22</v>
      </c>
      <c r="H540" s="50">
        <v>0.1</v>
      </c>
      <c r="I540" s="44">
        <v>0.97499999999999998</v>
      </c>
      <c r="J540" s="44" t="s">
        <v>3041</v>
      </c>
      <c r="K540" s="44">
        <v>4</v>
      </c>
      <c r="L540" s="14">
        <v>2015</v>
      </c>
      <c r="M540" s="14">
        <v>98</v>
      </c>
      <c r="N540" s="14">
        <v>1</v>
      </c>
      <c r="O540" s="14" t="s">
        <v>695</v>
      </c>
      <c r="P540" s="25"/>
    </row>
    <row r="541" spans="1:16" ht="32.1" customHeight="1">
      <c r="A541" s="24">
        <v>540</v>
      </c>
      <c r="B541" s="13" t="s">
        <v>2476</v>
      </c>
      <c r="C541" s="39" t="s">
        <v>2753</v>
      </c>
      <c r="D541" s="17"/>
      <c r="E541" s="5" t="s">
        <v>1289</v>
      </c>
      <c r="F541" s="12" t="s">
        <v>1288</v>
      </c>
      <c r="G541" s="5" t="s">
        <v>1290</v>
      </c>
      <c r="H541" s="50">
        <v>0.1</v>
      </c>
      <c r="I541" s="44">
        <v>1.6</v>
      </c>
      <c r="J541" s="44" t="s">
        <v>3080</v>
      </c>
      <c r="K541" s="44">
        <v>4</v>
      </c>
      <c r="L541" s="14">
        <v>2015</v>
      </c>
      <c r="M541" s="14">
        <v>15</v>
      </c>
      <c r="N541" s="14">
        <v>1</v>
      </c>
      <c r="O541" s="14" t="s">
        <v>1291</v>
      </c>
      <c r="P541" s="25"/>
    </row>
    <row r="542" spans="1:16" ht="32.1" customHeight="1">
      <c r="A542" s="24">
        <v>541</v>
      </c>
      <c r="B542" s="13" t="s">
        <v>2518</v>
      </c>
      <c r="C542" s="51" t="s">
        <v>1749</v>
      </c>
      <c r="D542" s="17" t="s">
        <v>1668</v>
      </c>
      <c r="E542" s="5" t="s">
        <v>799</v>
      </c>
      <c r="F542" s="12" t="s">
        <v>798</v>
      </c>
      <c r="G542" s="5" t="s">
        <v>800</v>
      </c>
      <c r="H542" s="50">
        <f>0.3*I542</f>
        <v>0.29189999999999999</v>
      </c>
      <c r="I542" s="44">
        <v>0.97299999999999998</v>
      </c>
      <c r="J542" s="44" t="s">
        <v>3050</v>
      </c>
      <c r="K542" s="44">
        <v>3</v>
      </c>
      <c r="L542" s="14">
        <v>2015</v>
      </c>
      <c r="M542" s="14">
        <v>51</v>
      </c>
      <c r="N542" s="14">
        <v>2</v>
      </c>
      <c r="O542" s="14" t="s">
        <v>801</v>
      </c>
      <c r="P542" s="25"/>
    </row>
    <row r="543" spans="1:16" ht="32.1" customHeight="1">
      <c r="A543" s="24">
        <v>542</v>
      </c>
      <c r="B543" s="13" t="s">
        <v>2541</v>
      </c>
      <c r="C543" s="51" t="s">
        <v>3180</v>
      </c>
      <c r="D543" s="17" t="s">
        <v>1668</v>
      </c>
      <c r="E543" s="5" t="s">
        <v>688</v>
      </c>
      <c r="F543" s="12" t="s">
        <v>687</v>
      </c>
      <c r="G543" s="5" t="s">
        <v>35</v>
      </c>
      <c r="H543" s="50">
        <v>0.1</v>
      </c>
      <c r="I543" s="44">
        <v>0.93799999999999994</v>
      </c>
      <c r="J543" s="44" t="s">
        <v>3042</v>
      </c>
      <c r="K543" s="44">
        <v>4</v>
      </c>
      <c r="L543" s="14">
        <v>2015</v>
      </c>
      <c r="M543" s="14"/>
      <c r="N543" s="14">
        <v>478</v>
      </c>
      <c r="O543" s="14" t="s">
        <v>689</v>
      </c>
      <c r="P543" s="25"/>
    </row>
    <row r="544" spans="1:16" ht="32.1" customHeight="1">
      <c r="A544" s="24">
        <v>543</v>
      </c>
      <c r="B544" s="13" t="s">
        <v>2541</v>
      </c>
      <c r="C544" s="39" t="s">
        <v>2753</v>
      </c>
      <c r="D544" s="17"/>
      <c r="E544" s="5" t="s">
        <v>708</v>
      </c>
      <c r="F544" s="12" t="s">
        <v>707</v>
      </c>
      <c r="G544" s="5" t="s">
        <v>349</v>
      </c>
      <c r="H544" s="50">
        <f>0.6*I544</f>
        <v>1.9152</v>
      </c>
      <c r="I544" s="44">
        <v>3.1920000000000002</v>
      </c>
      <c r="J544" s="44" t="s">
        <v>3060</v>
      </c>
      <c r="K544" s="44">
        <v>1</v>
      </c>
      <c r="L544" s="14">
        <v>2015</v>
      </c>
      <c r="M544" s="14">
        <v>99</v>
      </c>
      <c r="N544" s="14">
        <v>9</v>
      </c>
      <c r="O544" s="14" t="s">
        <v>709</v>
      </c>
      <c r="P544" s="25"/>
    </row>
    <row r="545" spans="1:16" ht="32.1" customHeight="1">
      <c r="A545" s="24">
        <v>544</v>
      </c>
      <c r="B545" s="13" t="s">
        <v>2360</v>
      </c>
      <c r="C545" s="39" t="s">
        <v>2753</v>
      </c>
      <c r="D545" s="17"/>
      <c r="E545" s="5" t="s">
        <v>796</v>
      </c>
      <c r="F545" s="12" t="s">
        <v>795</v>
      </c>
      <c r="G545" s="5" t="s">
        <v>785</v>
      </c>
      <c r="H545" s="50">
        <v>0.1</v>
      </c>
      <c r="I545" s="44">
        <v>1.7609999999999999</v>
      </c>
      <c r="J545" s="44" t="s">
        <v>3061</v>
      </c>
      <c r="K545" s="44">
        <v>4</v>
      </c>
      <c r="L545" s="14">
        <v>2015</v>
      </c>
      <c r="M545" s="14">
        <v>105</v>
      </c>
      <c r="N545" s="14">
        <v>1</v>
      </c>
      <c r="O545" s="14" t="s">
        <v>797</v>
      </c>
      <c r="P545" s="25"/>
    </row>
    <row r="546" spans="1:16" ht="32.1" customHeight="1">
      <c r="A546" s="24">
        <v>545</v>
      </c>
      <c r="B546" s="13" t="s">
        <v>2607</v>
      </c>
      <c r="C546" s="51" t="s">
        <v>3181</v>
      </c>
      <c r="D546" s="17" t="s">
        <v>1668</v>
      </c>
      <c r="E546" s="5" t="s">
        <v>736</v>
      </c>
      <c r="F546" s="12" t="s">
        <v>735</v>
      </c>
      <c r="G546" s="5" t="s">
        <v>737</v>
      </c>
      <c r="H546" s="50">
        <f>0.3*I546</f>
        <v>0.95969999999999989</v>
      </c>
      <c r="I546" s="44">
        <v>3.1989999999999998</v>
      </c>
      <c r="J546" s="44" t="s">
        <v>3070</v>
      </c>
      <c r="K546" s="44">
        <v>3</v>
      </c>
      <c r="L546" s="14">
        <v>2015</v>
      </c>
      <c r="M546" s="14">
        <v>32</v>
      </c>
      <c r="N546" s="14">
        <v>2</v>
      </c>
      <c r="O546" s="14" t="s">
        <v>738</v>
      </c>
      <c r="P546" s="25"/>
    </row>
    <row r="547" spans="1:16" ht="32.1" customHeight="1">
      <c r="A547" s="24">
        <v>546</v>
      </c>
      <c r="B547" s="13" t="s">
        <v>2607</v>
      </c>
      <c r="C547" s="39" t="s">
        <v>2753</v>
      </c>
      <c r="D547" s="17"/>
      <c r="E547" s="5" t="s">
        <v>710</v>
      </c>
      <c r="F547" s="12" t="s">
        <v>2608</v>
      </c>
      <c r="G547" s="5" t="s">
        <v>711</v>
      </c>
      <c r="H547" s="50">
        <f>0.3*I547</f>
        <v>0.45960000000000001</v>
      </c>
      <c r="I547" s="44">
        <v>1.532</v>
      </c>
      <c r="J547" s="44" t="s">
        <v>3047</v>
      </c>
      <c r="K547" s="44">
        <v>3</v>
      </c>
      <c r="L547" s="14">
        <v>2015</v>
      </c>
      <c r="M547" s="14">
        <v>31</v>
      </c>
      <c r="N547" s="14">
        <v>10</v>
      </c>
      <c r="O547" s="14" t="s">
        <v>712</v>
      </c>
      <c r="P547" s="25"/>
    </row>
    <row r="548" spans="1:16" ht="32.1" customHeight="1">
      <c r="A548" s="24">
        <v>547</v>
      </c>
      <c r="B548" s="13" t="s">
        <v>2541</v>
      </c>
      <c r="C548" s="51" t="s">
        <v>3180</v>
      </c>
      <c r="D548" s="17" t="s">
        <v>1668</v>
      </c>
      <c r="E548" s="5" t="s">
        <v>691</v>
      </c>
      <c r="F548" s="12" t="s">
        <v>1160</v>
      </c>
      <c r="G548" s="5" t="s">
        <v>38</v>
      </c>
      <c r="H548" s="50">
        <v>0.1</v>
      </c>
      <c r="I548" s="44">
        <v>0.99399999999999999</v>
      </c>
      <c r="J548" s="44" t="s">
        <v>3042</v>
      </c>
      <c r="K548" s="44">
        <v>4</v>
      </c>
      <c r="L548" s="14">
        <v>2015</v>
      </c>
      <c r="M548" s="14">
        <v>3964</v>
      </c>
      <c r="N548" s="14">
        <v>3</v>
      </c>
      <c r="O548" s="14" t="s">
        <v>1161</v>
      </c>
      <c r="P548" s="25"/>
    </row>
    <row r="549" spans="1:16" ht="32.1" customHeight="1">
      <c r="A549" s="24">
        <v>548</v>
      </c>
      <c r="B549" s="13" t="s">
        <v>2734</v>
      </c>
      <c r="C549" s="51" t="s">
        <v>3191</v>
      </c>
      <c r="D549" s="17" t="s">
        <v>1668</v>
      </c>
      <c r="E549" s="5" t="s">
        <v>700</v>
      </c>
      <c r="F549" s="12" t="s">
        <v>702</v>
      </c>
      <c r="G549" s="5" t="s">
        <v>38</v>
      </c>
      <c r="H549" s="50">
        <v>0.1</v>
      </c>
      <c r="I549" s="44">
        <v>0.99399999999999999</v>
      </c>
      <c r="J549" s="44" t="s">
        <v>3042</v>
      </c>
      <c r="K549" s="44">
        <v>4</v>
      </c>
      <c r="L549" s="14">
        <v>2015</v>
      </c>
      <c r="M549" s="14">
        <v>3985</v>
      </c>
      <c r="N549" s="14">
        <v>1</v>
      </c>
      <c r="O549" s="14" t="s">
        <v>703</v>
      </c>
      <c r="P549" s="25"/>
    </row>
    <row r="550" spans="1:16" ht="32.1" customHeight="1">
      <c r="A550" s="24">
        <v>549</v>
      </c>
      <c r="B550" s="13" t="s">
        <v>2541</v>
      </c>
      <c r="C550" s="51" t="s">
        <v>3180</v>
      </c>
      <c r="D550" s="17" t="s">
        <v>1668</v>
      </c>
      <c r="E550" s="5" t="s">
        <v>691</v>
      </c>
      <c r="F550" s="12" t="s">
        <v>690</v>
      </c>
      <c r="G550" s="5" t="s">
        <v>38</v>
      </c>
      <c r="H550" s="50">
        <v>0.1</v>
      </c>
      <c r="I550" s="44">
        <v>0.99399999999999999</v>
      </c>
      <c r="J550" s="44" t="s">
        <v>3042</v>
      </c>
      <c r="K550" s="44">
        <v>4</v>
      </c>
      <c r="L550" s="14">
        <v>2015</v>
      </c>
      <c r="M550" s="14">
        <v>3941</v>
      </c>
      <c r="N550" s="14">
        <v>1</v>
      </c>
      <c r="O550" s="14" t="s">
        <v>692</v>
      </c>
      <c r="P550" s="25"/>
    </row>
    <row r="551" spans="1:16" ht="32.1" customHeight="1">
      <c r="A551" s="24">
        <v>550</v>
      </c>
      <c r="B551" s="13" t="s">
        <v>2653</v>
      </c>
      <c r="C551" s="5" t="s">
        <v>2658</v>
      </c>
      <c r="D551" s="17" t="s">
        <v>1668</v>
      </c>
      <c r="E551" s="5" t="s">
        <v>714</v>
      </c>
      <c r="F551" s="12" t="s">
        <v>713</v>
      </c>
      <c r="G551" s="5" t="s">
        <v>715</v>
      </c>
      <c r="H551" s="50">
        <v>0.1</v>
      </c>
      <c r="I551" s="44">
        <v>1.76</v>
      </c>
      <c r="J551" s="44" t="s">
        <v>3080</v>
      </c>
      <c r="K551" s="44">
        <v>4</v>
      </c>
      <c r="L551" s="14">
        <v>2015</v>
      </c>
      <c r="M551" s="14">
        <v>36</v>
      </c>
      <c r="N551" s="14" t="s">
        <v>716</v>
      </c>
      <c r="O551" s="14" t="s">
        <v>717</v>
      </c>
      <c r="P551" s="25"/>
    </row>
    <row r="552" spans="1:16" ht="32.1" customHeight="1">
      <c r="A552" s="24">
        <v>551</v>
      </c>
      <c r="B552" s="13" t="s">
        <v>2363</v>
      </c>
      <c r="C552" s="5" t="s">
        <v>2364</v>
      </c>
      <c r="D552" s="17" t="s">
        <v>1675</v>
      </c>
      <c r="E552" s="5" t="s">
        <v>753</v>
      </c>
      <c r="F552" s="12" t="s">
        <v>752</v>
      </c>
      <c r="G552" s="5" t="s">
        <v>3333</v>
      </c>
      <c r="H552" s="50">
        <f>0.3*I552</f>
        <v>0.29009999999999997</v>
      </c>
      <c r="I552" s="44">
        <v>0.96699999999999997</v>
      </c>
      <c r="J552" s="44" t="s">
        <v>3091</v>
      </c>
      <c r="K552" s="44">
        <v>3</v>
      </c>
      <c r="L552" s="14">
        <v>2015</v>
      </c>
      <c r="M552" s="14">
        <v>109</v>
      </c>
      <c r="N552" s="14">
        <v>3</v>
      </c>
      <c r="O552" s="14" t="s">
        <v>754</v>
      </c>
      <c r="P552" s="25"/>
    </row>
    <row r="553" spans="1:16" ht="32.1" customHeight="1">
      <c r="A553" s="24">
        <v>552</v>
      </c>
      <c r="B553" s="13" t="s">
        <v>2420</v>
      </c>
      <c r="C553" s="5" t="s">
        <v>2364</v>
      </c>
      <c r="D553" s="17" t="s">
        <v>1675</v>
      </c>
      <c r="E553" s="5" t="s">
        <v>753</v>
      </c>
      <c r="F553" s="12" t="s">
        <v>755</v>
      </c>
      <c r="G553" s="5" t="s">
        <v>756</v>
      </c>
      <c r="H553" s="50">
        <v>0.1</v>
      </c>
      <c r="I553" s="44">
        <v>2.0840000000000001</v>
      </c>
      <c r="J553" s="44" t="s">
        <v>3063</v>
      </c>
      <c r="K553" s="44">
        <v>4</v>
      </c>
      <c r="L553" s="14">
        <v>2015</v>
      </c>
      <c r="M553" s="14">
        <v>105</v>
      </c>
      <c r="N553" s="14">
        <v>2</v>
      </c>
      <c r="O553" s="14" t="s">
        <v>757</v>
      </c>
      <c r="P553" s="25"/>
    </row>
    <row r="554" spans="1:16" ht="32.1" customHeight="1">
      <c r="A554" s="24">
        <v>553</v>
      </c>
      <c r="B554" s="13" t="s">
        <v>2653</v>
      </c>
      <c r="C554" s="5" t="s">
        <v>2654</v>
      </c>
      <c r="D554" s="17" t="s">
        <v>1675</v>
      </c>
      <c r="E554" s="5" t="s">
        <v>740</v>
      </c>
      <c r="F554" s="12" t="s">
        <v>739</v>
      </c>
      <c r="G554" s="5" t="s">
        <v>3097</v>
      </c>
      <c r="H554" s="50">
        <f>0.3*I554</f>
        <v>0.82799999999999996</v>
      </c>
      <c r="I554" s="44">
        <v>2.76</v>
      </c>
      <c r="J554" s="44" t="s">
        <v>3079</v>
      </c>
      <c r="K554" s="44">
        <v>3</v>
      </c>
      <c r="L554" s="14">
        <v>2015</v>
      </c>
      <c r="M554" s="14">
        <v>22</v>
      </c>
      <c r="N554" s="14">
        <v>6</v>
      </c>
      <c r="O554" s="14" t="s">
        <v>741</v>
      </c>
      <c r="P554" s="25"/>
    </row>
    <row r="555" spans="1:16" s="32" customFormat="1" ht="32.1" customHeight="1">
      <c r="A555" s="24">
        <v>554</v>
      </c>
      <c r="B555" s="13" t="s">
        <v>2482</v>
      </c>
      <c r="C555" s="5" t="s">
        <v>2483</v>
      </c>
      <c r="D555" s="17" t="s">
        <v>1675</v>
      </c>
      <c r="E555" s="5" t="s">
        <v>1341</v>
      </c>
      <c r="F555" s="12" t="s">
        <v>1340</v>
      </c>
      <c r="G555" s="5" t="s">
        <v>1342</v>
      </c>
      <c r="H555" s="50">
        <v>0.1</v>
      </c>
      <c r="I555" s="44">
        <v>0.5</v>
      </c>
      <c r="J555" s="44" t="s">
        <v>3080</v>
      </c>
      <c r="K555" s="44">
        <v>4</v>
      </c>
      <c r="L555" s="14">
        <v>2015</v>
      </c>
      <c r="M555" s="14">
        <v>13</v>
      </c>
      <c r="N555" s="14">
        <v>1</v>
      </c>
      <c r="O555" s="14" t="s">
        <v>1343</v>
      </c>
      <c r="P555" s="25"/>
    </row>
    <row r="556" spans="1:16" ht="32.1" customHeight="1">
      <c r="A556" s="24">
        <v>555</v>
      </c>
      <c r="B556" s="13" t="s">
        <v>2482</v>
      </c>
      <c r="C556" s="5" t="s">
        <v>2708</v>
      </c>
      <c r="D556" s="17" t="s">
        <v>1675</v>
      </c>
      <c r="E556" s="5" t="s">
        <v>651</v>
      </c>
      <c r="F556" s="12" t="s">
        <v>650</v>
      </c>
      <c r="G556" s="5" t="s">
        <v>18</v>
      </c>
      <c r="H556" s="50">
        <f>0.3*I556</f>
        <v>0.91709999999999992</v>
      </c>
      <c r="I556" s="44">
        <v>3.0569999999999999</v>
      </c>
      <c r="J556" s="44" t="s">
        <v>3072</v>
      </c>
      <c r="K556" s="44">
        <v>3</v>
      </c>
      <c r="L556" s="14">
        <v>2015</v>
      </c>
      <c r="M556" s="14">
        <v>10</v>
      </c>
      <c r="N556" s="14" t="s">
        <v>652</v>
      </c>
      <c r="O556" s="14"/>
      <c r="P556" s="25"/>
    </row>
    <row r="557" spans="1:16" ht="32.1" customHeight="1">
      <c r="A557" s="24">
        <v>556</v>
      </c>
      <c r="B557" s="13" t="s">
        <v>2372</v>
      </c>
      <c r="C557" s="5" t="s">
        <v>2373</v>
      </c>
      <c r="D557" s="17" t="s">
        <v>1675</v>
      </c>
      <c r="E557" s="5" t="s">
        <v>1145</v>
      </c>
      <c r="F557" s="12" t="s">
        <v>1144</v>
      </c>
      <c r="G557" s="5" t="s">
        <v>1146</v>
      </c>
      <c r="H557" s="50">
        <v>0.1</v>
      </c>
      <c r="I557" s="44">
        <v>1.1910000000000001</v>
      </c>
      <c r="J557" s="44" t="s">
        <v>3080</v>
      </c>
      <c r="K557" s="44">
        <v>4</v>
      </c>
      <c r="L557" s="14">
        <v>2015</v>
      </c>
      <c r="M557" s="14">
        <v>94</v>
      </c>
      <c r="N557" s="14">
        <v>1</v>
      </c>
      <c r="O557" s="14" t="s">
        <v>1147</v>
      </c>
      <c r="P557" s="25"/>
    </row>
    <row r="558" spans="1:16" ht="32.1" customHeight="1">
      <c r="A558" s="24">
        <v>557</v>
      </c>
      <c r="B558" s="13" t="s">
        <v>2693</v>
      </c>
      <c r="C558" s="5" t="s">
        <v>2373</v>
      </c>
      <c r="D558" s="17" t="s">
        <v>1668</v>
      </c>
      <c r="E558" s="5" t="s">
        <v>1337</v>
      </c>
      <c r="F558" s="12" t="s">
        <v>1336</v>
      </c>
      <c r="G558" s="5" t="s">
        <v>1338</v>
      </c>
      <c r="H558" s="50">
        <v>0.1</v>
      </c>
      <c r="I558" s="44">
        <v>1.5580000000000001</v>
      </c>
      <c r="J558" s="44" t="s">
        <v>3061</v>
      </c>
      <c r="K558" s="44">
        <v>4</v>
      </c>
      <c r="L558" s="14">
        <v>2015</v>
      </c>
      <c r="M558" s="14">
        <v>53</v>
      </c>
      <c r="N558" s="14">
        <v>3</v>
      </c>
      <c r="O558" s="14" t="s">
        <v>1339</v>
      </c>
      <c r="P558" s="25"/>
    </row>
    <row r="559" spans="1:16" ht="32.1" customHeight="1">
      <c r="A559" s="24">
        <v>558</v>
      </c>
      <c r="B559" s="13" t="s">
        <v>2490</v>
      </c>
      <c r="C559" s="5" t="s">
        <v>2491</v>
      </c>
      <c r="D559" s="17" t="s">
        <v>1675</v>
      </c>
      <c r="E559" s="5" t="s">
        <v>1139</v>
      </c>
      <c r="F559" s="12" t="s">
        <v>1138</v>
      </c>
      <c r="G559" s="5" t="s">
        <v>1140</v>
      </c>
      <c r="H559" s="50">
        <v>0.1</v>
      </c>
      <c r="I559" s="44">
        <v>0.92600000000000005</v>
      </c>
      <c r="J559" s="44" t="s">
        <v>3078</v>
      </c>
      <c r="K559" s="44">
        <v>4</v>
      </c>
      <c r="L559" s="14">
        <v>2015</v>
      </c>
      <c r="M559" s="14">
        <v>39</v>
      </c>
      <c r="N559" s="14">
        <v>7</v>
      </c>
      <c r="O559" s="14" t="s">
        <v>1141</v>
      </c>
      <c r="P559" s="25"/>
    </row>
    <row r="560" spans="1:16" ht="32.1" customHeight="1">
      <c r="A560" s="24">
        <v>559</v>
      </c>
      <c r="B560" s="13" t="s">
        <v>2497</v>
      </c>
      <c r="C560" s="5" t="s">
        <v>2491</v>
      </c>
      <c r="D560" s="17" t="s">
        <v>1675</v>
      </c>
      <c r="E560" s="5" t="s">
        <v>679</v>
      </c>
      <c r="F560" s="12" t="s">
        <v>2498</v>
      </c>
      <c r="G560" s="5" t="s">
        <v>675</v>
      </c>
      <c r="H560" s="50">
        <v>0.1</v>
      </c>
      <c r="I560" s="44">
        <v>0.53300000000000003</v>
      </c>
      <c r="J560" s="44" t="s">
        <v>3081</v>
      </c>
      <c r="K560" s="44">
        <v>4</v>
      </c>
      <c r="L560" s="14">
        <v>2015</v>
      </c>
      <c r="M560" s="14">
        <v>36</v>
      </c>
      <c r="N560" s="14">
        <v>1</v>
      </c>
      <c r="O560" s="14" t="s">
        <v>680</v>
      </c>
      <c r="P560" s="25"/>
    </row>
    <row r="561" spans="1:16" ht="32.1" customHeight="1">
      <c r="A561" s="24">
        <v>560</v>
      </c>
      <c r="B561" s="13" t="s">
        <v>2569</v>
      </c>
      <c r="C561" s="5" t="s">
        <v>2570</v>
      </c>
      <c r="D561" s="17" t="s">
        <v>1675</v>
      </c>
      <c r="E561" s="5" t="s">
        <v>727</v>
      </c>
      <c r="F561" s="12" t="s">
        <v>2571</v>
      </c>
      <c r="G561" s="5" t="s">
        <v>728</v>
      </c>
      <c r="H561" s="50">
        <f>0.4*I561</f>
        <v>1.2352000000000001</v>
      </c>
      <c r="I561" s="44">
        <v>3.0880000000000001</v>
      </c>
      <c r="J561" s="44" t="s">
        <v>3065</v>
      </c>
      <c r="K561" s="44">
        <v>2</v>
      </c>
      <c r="L561" s="14">
        <v>2015</v>
      </c>
      <c r="M561" s="14" t="s">
        <v>729</v>
      </c>
      <c r="N561" s="14" t="s">
        <v>730</v>
      </c>
      <c r="O561" s="14" t="s">
        <v>731</v>
      </c>
      <c r="P561" s="25"/>
    </row>
    <row r="562" spans="1:16" ht="32.1" customHeight="1">
      <c r="A562" s="24">
        <v>561</v>
      </c>
      <c r="B562" s="13" t="s">
        <v>3173</v>
      </c>
      <c r="C562" s="51" t="s">
        <v>3172</v>
      </c>
      <c r="D562" s="17" t="s">
        <v>1668</v>
      </c>
      <c r="E562" s="5" t="s">
        <v>3171</v>
      </c>
      <c r="F562" s="12" t="s">
        <v>1163</v>
      </c>
      <c r="G562" s="5" t="s">
        <v>38</v>
      </c>
      <c r="H562" s="50">
        <v>0.1</v>
      </c>
      <c r="I562" s="44">
        <v>0.99399999999999999</v>
      </c>
      <c r="J562" s="44" t="s">
        <v>3042</v>
      </c>
      <c r="K562" s="44">
        <v>4</v>
      </c>
      <c r="L562" s="14">
        <v>2015</v>
      </c>
      <c r="M562" s="14">
        <v>4040</v>
      </c>
      <c r="N562" s="14">
        <v>4</v>
      </c>
      <c r="O562" s="14" t="s">
        <v>1164</v>
      </c>
      <c r="P562" s="25"/>
    </row>
    <row r="563" spans="1:16" ht="39" customHeight="1">
      <c r="A563" s="24">
        <v>562</v>
      </c>
      <c r="B563" s="13"/>
      <c r="C563" s="39" t="s">
        <v>2753</v>
      </c>
      <c r="D563" s="17"/>
      <c r="E563" s="5" t="s">
        <v>1282</v>
      </c>
      <c r="F563" s="12" t="s">
        <v>2453</v>
      </c>
      <c r="G563" s="5" t="s">
        <v>1283</v>
      </c>
      <c r="H563" s="50">
        <f>0.3*I563</f>
        <v>0.64680000000000004</v>
      </c>
      <c r="I563" s="44">
        <v>2.1560000000000001</v>
      </c>
      <c r="J563" s="44" t="s">
        <v>3070</v>
      </c>
      <c r="K563" s="44">
        <v>3</v>
      </c>
      <c r="L563" s="14">
        <v>2015</v>
      </c>
      <c r="M563" s="14">
        <v>118</v>
      </c>
      <c r="N563" s="14">
        <v>3</v>
      </c>
      <c r="O563" s="14" t="s">
        <v>1284</v>
      </c>
      <c r="P563" s="25"/>
    </row>
    <row r="564" spans="1:16" ht="32.1" customHeight="1">
      <c r="A564" s="24">
        <v>563</v>
      </c>
      <c r="B564" s="13"/>
      <c r="C564" s="39" t="s">
        <v>2753</v>
      </c>
      <c r="D564" s="17"/>
      <c r="E564" s="5" t="s">
        <v>1186</v>
      </c>
      <c r="F564" s="12" t="s">
        <v>1185</v>
      </c>
      <c r="G564" s="5" t="s">
        <v>1187</v>
      </c>
      <c r="H564" s="50">
        <v>0.1</v>
      </c>
      <c r="I564" s="44">
        <v>1.111</v>
      </c>
      <c r="J564" s="44" t="s">
        <v>3061</v>
      </c>
      <c r="K564" s="44">
        <v>4</v>
      </c>
      <c r="L564" s="14">
        <v>2015</v>
      </c>
      <c r="M564" s="14">
        <v>54</v>
      </c>
      <c r="N564" s="14">
        <v>1</v>
      </c>
      <c r="O564" s="14" t="s">
        <v>1188</v>
      </c>
      <c r="P564" s="25"/>
    </row>
    <row r="565" spans="1:16" ht="32.1" customHeight="1">
      <c r="A565" s="24">
        <v>564</v>
      </c>
      <c r="B565" s="13" t="s">
        <v>2350</v>
      </c>
      <c r="C565" s="51" t="s">
        <v>3176</v>
      </c>
      <c r="D565" s="17" t="s">
        <v>1668</v>
      </c>
      <c r="E565" s="5" t="s">
        <v>3175</v>
      </c>
      <c r="F565" s="12" t="s">
        <v>1202</v>
      </c>
      <c r="G565" s="5" t="s">
        <v>18</v>
      </c>
      <c r="H565" s="50">
        <f>0.3*I565</f>
        <v>0.91709999999999992</v>
      </c>
      <c r="I565" s="44">
        <v>3.0569999999999999</v>
      </c>
      <c r="J565" s="44" t="s">
        <v>3072</v>
      </c>
      <c r="K565" s="44">
        <v>3</v>
      </c>
      <c r="L565" s="14">
        <v>2015</v>
      </c>
      <c r="M565" s="14">
        <v>10</v>
      </c>
      <c r="N565" s="14" t="s">
        <v>1203</v>
      </c>
      <c r="O565" s="14"/>
      <c r="P565" s="25"/>
    </row>
    <row r="566" spans="1:16" ht="32.1" customHeight="1">
      <c r="A566" s="24">
        <v>565</v>
      </c>
      <c r="B566" s="13" t="s">
        <v>3173</v>
      </c>
      <c r="C566" s="51" t="s">
        <v>3172</v>
      </c>
      <c r="D566" s="17" t="s">
        <v>1668</v>
      </c>
      <c r="E566" s="5" t="s">
        <v>1157</v>
      </c>
      <c r="F566" s="12" t="s">
        <v>1165</v>
      </c>
      <c r="G566" s="5" t="s">
        <v>38</v>
      </c>
      <c r="H566" s="50">
        <v>0.1</v>
      </c>
      <c r="I566" s="44">
        <v>0.99399999999999999</v>
      </c>
      <c r="J566" s="44" t="s">
        <v>3042</v>
      </c>
      <c r="K566" s="44">
        <v>4</v>
      </c>
      <c r="L566" s="14">
        <v>2015</v>
      </c>
      <c r="M566" s="14">
        <v>4034</v>
      </c>
      <c r="N566" s="14">
        <v>1</v>
      </c>
      <c r="O566" s="14" t="s">
        <v>1166</v>
      </c>
      <c r="P566" s="25"/>
    </row>
    <row r="567" spans="1:16" ht="32.1" customHeight="1">
      <c r="A567" s="24">
        <v>566</v>
      </c>
      <c r="B567" s="13" t="s">
        <v>3173</v>
      </c>
      <c r="C567" s="51" t="s">
        <v>3172</v>
      </c>
      <c r="D567" s="17" t="s">
        <v>1668</v>
      </c>
      <c r="E567" s="5" t="s">
        <v>3171</v>
      </c>
      <c r="F567" s="12" t="s">
        <v>1167</v>
      </c>
      <c r="G567" s="5" t="s">
        <v>38</v>
      </c>
      <c r="H567" s="50">
        <v>0.1</v>
      </c>
      <c r="I567" s="44">
        <v>0.99399999999999999</v>
      </c>
      <c r="J567" s="44" t="s">
        <v>3042</v>
      </c>
      <c r="K567" s="44">
        <v>4</v>
      </c>
      <c r="L567" s="14">
        <v>2015</v>
      </c>
      <c r="M567" s="14">
        <v>4040</v>
      </c>
      <c r="N567" s="14">
        <v>4</v>
      </c>
      <c r="O567" s="14" t="s">
        <v>1168</v>
      </c>
      <c r="P567" s="25"/>
    </row>
    <row r="568" spans="1:16" ht="32.1" customHeight="1">
      <c r="A568" s="24">
        <v>567</v>
      </c>
      <c r="B568" s="13"/>
      <c r="C568" s="39" t="s">
        <v>2753</v>
      </c>
      <c r="D568" s="17"/>
      <c r="E568" s="5" t="s">
        <v>3174</v>
      </c>
      <c r="F568" s="12" t="s">
        <v>2727</v>
      </c>
      <c r="G568" s="5" t="s">
        <v>94</v>
      </c>
      <c r="H568" s="50">
        <f>0.6*I568</f>
        <v>4.2017999999999995</v>
      </c>
      <c r="I568" s="44">
        <v>7.0030000000000001</v>
      </c>
      <c r="J568" s="44" t="s">
        <v>3071</v>
      </c>
      <c r="K568" s="44">
        <v>1</v>
      </c>
      <c r="L568" s="14">
        <v>2015</v>
      </c>
      <c r="M568" s="14">
        <v>11</v>
      </c>
      <c r="N568" s="14" t="s">
        <v>1184</v>
      </c>
      <c r="O568" s="14"/>
      <c r="P568" s="25"/>
    </row>
  </sheetData>
  <autoFilter ref="A1:P568">
    <filterColumn colId="2"/>
  </autoFilter>
  <sortState ref="A2:Q573">
    <sortCondition ref="A1"/>
  </sortState>
  <phoneticPr fontId="1" type="noConversion"/>
  <conditionalFormatting sqref="F1:F1048576">
    <cfRule type="duplicateValues" dxfId="7" priority="1"/>
    <cfRule type="duplicateValues" dxfId="6" priority="2"/>
    <cfRule type="duplicateValues" dxfId="5" priority="3"/>
    <cfRule type="duplicateValues" dxfId="4" priority="14"/>
    <cfRule type="duplicateValues" dxfId="3" priority="16"/>
  </conditionalFormatting>
  <conditionalFormatting sqref="F1">
    <cfRule type="duplicateValues" dxfId="2" priority="18" stopIfTrue="1"/>
  </conditionalFormatting>
  <conditionalFormatting sqref="F555:F568">
    <cfRule type="duplicateValues" dxfId="1" priority="68"/>
    <cfRule type="duplicateValues" dxfId="0" priority="69"/>
  </conditionalFormatting>
  <dataValidations xWindow="243" yWindow="678" count="4">
    <dataValidation type="list" allowBlank="1" showInputMessage="1" showErrorMessage="1" sqref="WVO528:WVO530 JC528:JC530 SY528:SY530 ACU528:ACU530 AMQ528:AMQ530 AWM528:AWM530 BGI528:BGI530 BQE528:BQE530 CAA528:CAA530 CJW528:CJW530 CTS528:CTS530 DDO528:DDO530 DNK528:DNK530 DXG528:DXG530 EHC528:EHC530 EQY528:EQY530 FAU528:FAU530 FKQ528:FKQ530 FUM528:FUM530 GEI528:GEI530 GOE528:GOE530 GYA528:GYA530 HHW528:HHW530 HRS528:HRS530 IBO528:IBO530 ILK528:ILK530 IVG528:IVG530 JFC528:JFC530 JOY528:JOY530 JYU528:JYU530 KIQ528:KIQ530 KSM528:KSM530 LCI528:LCI530 LME528:LME530 LWA528:LWA530 MFW528:MFW530 MPS528:MPS530 MZO528:MZO530 NJK528:NJK530 NTG528:NTG530 ODC528:ODC530 OMY528:OMY530 OWU528:OWU530 PGQ528:PGQ530 PQM528:PQM530 QAI528:QAI530 QKE528:QKE530 QUA528:QUA530 RDW528:RDW530 RNS528:RNS530 RXO528:RXO530 SHK528:SHK530 SRG528:SRG530 TBC528:TBC530 TKY528:TKY530 TUU528:TUU530 UEQ528:UEQ530 UOM528:UOM530 UYI528:UYI530 VIE528:VIE530 VSA528:VSA530 WBW528:WBW530 WLS528:WLS530 D1:D143 D145:D318 D344:D554 D342 D330:D339 D569:D1048576">
      <formula1>"第一作者,通讯作者,并列第一作者,并列通讯作者"</formula1>
    </dataValidation>
    <dataValidation allowBlank="1" showInputMessage="1" showErrorMessage="1" prompt="请在此栏填写领奖老师中文姓名" sqref="WVN528:WVN530 JB528:JB530 SX528:SX530 ACT528:ACT530 AMP528:AMP530 AWL528:AWL530 BGH528:BGH530 BQD528:BQD530 BZZ528:BZZ530 CJV528:CJV530 CTR528:CTR530 DDN528:DDN530 DNJ528:DNJ530 DXF528:DXF530 EHB528:EHB530 EQX528:EQX530 FAT528:FAT530 FKP528:FKP530 FUL528:FUL530 GEH528:GEH530 GOD528:GOD530 GXZ528:GXZ530 HHV528:HHV530 HRR528:HRR530 IBN528:IBN530 ILJ528:ILJ530 IVF528:IVF530 JFB528:JFB530 JOX528:JOX530 JYT528:JYT530 KIP528:KIP530 KSL528:KSL530 LCH528:LCH530 LMD528:LMD530 LVZ528:LVZ530 MFV528:MFV530 MPR528:MPR530 MZN528:MZN530 NJJ528:NJJ530 NTF528:NTF530 ODB528:ODB530 OMX528:OMX530 OWT528:OWT530 PGP528:PGP530 PQL528:PQL530 QAH528:QAH530 QKD528:QKD530 QTZ528:QTZ530 RDV528:RDV530 RNR528:RNR530 RXN528:RXN530 SHJ528:SHJ530 SRF528:SRF530 TBB528:TBB530 TKX528:TKX530 TUT528:TUT530 UEP528:UEP530 UOL528:UOL530 UYH528:UYH530 VID528:VID530 VRZ528:VRZ530 WBV528:WBV530 WLR528:WLR530 C1:C59 C61:C143 C145:C232 C347:C414 C237:C266 C234:C235 C268:C345 C416:C536 C538:C1048576"/>
    <dataValidation allowBlank="1" showInputMessage="1" showErrorMessage="1" prompt="请更新为最新单位全称" sqref="WVM528:WVM530 JA528:JA530 SW528:SW530 ACS528:ACS530 AMO528:AMO530 AWK528:AWK530 BGG528:BGG530 BQC528:BQC530 BZY528:BZY530 CJU528:CJU530 CTQ528:CTQ530 DDM528:DDM530 DNI528:DNI530 DXE528:DXE530 EHA528:EHA530 EQW528:EQW530 FAS528:FAS530 FKO528:FKO530 FUK528:FUK530 GEG528:GEG530 GOC528:GOC530 GXY528:GXY530 HHU528:HHU530 HRQ528:HRQ530 IBM528:IBM530 ILI528:ILI530 IVE528:IVE530 JFA528:JFA530 JOW528:JOW530 JYS528:JYS530 KIO528:KIO530 KSK528:KSK530 LCG528:LCG530 LMC528:LMC530 LVY528:LVY530 MFU528:MFU530 MPQ528:MPQ530 MZM528:MZM530 NJI528:NJI530 NTE528:NTE530 ODA528:ODA530 OMW528:OMW530 OWS528:OWS530 PGO528:PGO530 PQK528:PQK530 QAG528:QAG530 QKC528:QKC530 QTY528:QTY530 RDU528:RDU530 RNQ528:RNQ530 RXM528:RXM530 SHI528:SHI530 SRE528:SRE530 TBA528:TBA530 TKW528:TKW530 TUS528:TUS530 UEO528:UEO530 UOK528:UOK530 UYG528:UYG530 VIC528:VIC530 VRY528:VRY530 WBU528:WBU530 WLQ528:WLQ530 B1:B1048576"/>
    <dataValidation type="list" allowBlank="1" showInputMessage="1" showErrorMessage="1" sqref="D555:D568 D144 D343 D340:D341 D319:D329">
      <formula1>"第一作者,通讯作者"</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O532"/>
  <sheetViews>
    <sheetView workbookViewId="0">
      <pane ySplit="1" topLeftCell="A2" activePane="bottomLeft" state="frozen"/>
      <selection pane="bottomLeft" activeCell="E12" sqref="E12"/>
    </sheetView>
  </sheetViews>
  <sheetFormatPr defaultRowHeight="13.5"/>
  <cols>
    <col min="1" max="1" width="5.25" style="34" customWidth="1"/>
    <col min="2" max="2" width="19.625" style="35" customWidth="1"/>
    <col min="3" max="3" width="9" style="35"/>
    <col min="4" max="4" width="16.5" style="22" customWidth="1"/>
    <col min="5" max="5" width="13.5" style="34" customWidth="1"/>
    <col min="6" max="6" width="54.375" style="36" customWidth="1"/>
    <col min="7" max="7" width="55.5" style="36" customWidth="1"/>
    <col min="8" max="8" width="38.5" style="36" customWidth="1"/>
    <col min="9" max="12" width="9" style="37"/>
    <col min="13" max="16384" width="9" style="38"/>
  </cols>
  <sheetData>
    <row r="1" spans="1:15" s="1" customFormat="1" ht="32.1" customHeight="1">
      <c r="A1" s="7" t="s">
        <v>1662</v>
      </c>
      <c r="B1" s="2" t="s">
        <v>1664</v>
      </c>
      <c r="C1" s="2" t="s">
        <v>1657</v>
      </c>
      <c r="D1" s="23" t="s">
        <v>1667</v>
      </c>
      <c r="E1" s="53" t="s">
        <v>3155</v>
      </c>
      <c r="F1" s="30" t="s">
        <v>1666</v>
      </c>
      <c r="G1" s="30" t="s">
        <v>1663</v>
      </c>
      <c r="H1" s="30" t="s">
        <v>2759</v>
      </c>
      <c r="I1" s="2" t="s">
        <v>1660</v>
      </c>
      <c r="J1" s="2" t="s">
        <v>0</v>
      </c>
      <c r="K1" s="2" t="s">
        <v>1</v>
      </c>
      <c r="L1" s="3" t="s">
        <v>2</v>
      </c>
      <c r="M1" s="4"/>
      <c r="N1" s="4"/>
      <c r="O1" s="4"/>
    </row>
    <row r="2" spans="1:15" customFormat="1" ht="32.1" customHeight="1">
      <c r="A2" s="40">
        <v>1</v>
      </c>
      <c r="B2" s="15" t="s">
        <v>548</v>
      </c>
      <c r="C2" s="16" t="s">
        <v>2757</v>
      </c>
      <c r="D2" s="28" t="s">
        <v>2335</v>
      </c>
      <c r="E2" s="54">
        <v>0.1</v>
      </c>
      <c r="F2" s="30" t="s">
        <v>2755</v>
      </c>
      <c r="G2" s="30" t="s">
        <v>2758</v>
      </c>
      <c r="H2" s="30" t="s">
        <v>2760</v>
      </c>
      <c r="I2" s="30">
        <v>2015</v>
      </c>
      <c r="J2" s="30">
        <v>46</v>
      </c>
      <c r="K2" s="30">
        <v>9</v>
      </c>
      <c r="L2" s="30" t="s">
        <v>2756</v>
      </c>
    </row>
    <row r="3" spans="1:15" customFormat="1" ht="32.1" customHeight="1">
      <c r="A3" s="40">
        <v>2</v>
      </c>
      <c r="B3" s="15" t="s">
        <v>2030</v>
      </c>
      <c r="C3" s="16" t="s">
        <v>2318</v>
      </c>
      <c r="D3" s="28" t="s">
        <v>1675</v>
      </c>
      <c r="E3" s="54">
        <v>0.1</v>
      </c>
      <c r="F3" s="30" t="s">
        <v>2309</v>
      </c>
      <c r="G3" s="30" t="s">
        <v>2320</v>
      </c>
      <c r="H3" s="30" t="s">
        <v>2321</v>
      </c>
      <c r="I3" s="30">
        <v>2015</v>
      </c>
      <c r="J3" s="30">
        <v>46</v>
      </c>
      <c r="K3" s="30">
        <v>12</v>
      </c>
      <c r="L3" s="41" t="s">
        <v>2310</v>
      </c>
    </row>
    <row r="4" spans="1:15" customFormat="1" ht="32.1" customHeight="1">
      <c r="A4" s="40">
        <v>3</v>
      </c>
      <c r="B4" s="15" t="s">
        <v>2030</v>
      </c>
      <c r="C4" s="16" t="s">
        <v>2318</v>
      </c>
      <c r="D4" s="28" t="s">
        <v>1675</v>
      </c>
      <c r="E4" s="54">
        <v>0.1</v>
      </c>
      <c r="F4" s="30" t="s">
        <v>2307</v>
      </c>
      <c r="G4" s="30" t="s">
        <v>2319</v>
      </c>
      <c r="H4" s="30" t="s">
        <v>2761</v>
      </c>
      <c r="I4" s="30">
        <v>2015</v>
      </c>
      <c r="J4" s="30">
        <v>31</v>
      </c>
      <c r="K4" s="30">
        <v>8</v>
      </c>
      <c r="L4" s="41" t="s">
        <v>2308</v>
      </c>
    </row>
    <row r="5" spans="1:15" customFormat="1" ht="32.1" customHeight="1">
      <c r="A5" s="40">
        <v>4</v>
      </c>
      <c r="B5" s="15" t="s">
        <v>548</v>
      </c>
      <c r="C5" s="52" t="s">
        <v>3167</v>
      </c>
      <c r="D5" s="28" t="s">
        <v>1668</v>
      </c>
      <c r="E5" s="54">
        <v>0.1</v>
      </c>
      <c r="F5" s="30" t="s">
        <v>3165</v>
      </c>
      <c r="G5" s="30" t="s">
        <v>3166</v>
      </c>
      <c r="H5" s="30" t="s">
        <v>2762</v>
      </c>
      <c r="I5" s="41">
        <v>2015</v>
      </c>
      <c r="J5" s="41" t="s">
        <v>1587</v>
      </c>
      <c r="K5" s="41" t="s">
        <v>48</v>
      </c>
      <c r="L5" s="41" t="s">
        <v>1588</v>
      </c>
    </row>
    <row r="6" spans="1:15" customFormat="1" ht="37.5" customHeight="1">
      <c r="A6" s="40">
        <v>5</v>
      </c>
      <c r="B6" s="15" t="s">
        <v>2764</v>
      </c>
      <c r="C6" s="42" t="s">
        <v>2765</v>
      </c>
      <c r="D6" s="28"/>
      <c r="E6" s="54">
        <v>0.1</v>
      </c>
      <c r="F6" s="30" t="s">
        <v>3169</v>
      </c>
      <c r="G6" s="30" t="s">
        <v>3168</v>
      </c>
      <c r="H6" s="30" t="s">
        <v>2766</v>
      </c>
      <c r="I6" s="41">
        <v>2015</v>
      </c>
      <c r="J6" s="41" t="s">
        <v>1559</v>
      </c>
      <c r="K6" s="41" t="s">
        <v>31</v>
      </c>
      <c r="L6" s="41" t="s">
        <v>1589</v>
      </c>
    </row>
    <row r="7" spans="1:15" customFormat="1" ht="39.75" customHeight="1">
      <c r="A7" s="40">
        <v>6</v>
      </c>
      <c r="B7" s="15" t="s">
        <v>2767</v>
      </c>
      <c r="C7" s="42" t="s">
        <v>2768</v>
      </c>
      <c r="D7" s="28"/>
      <c r="E7" s="54">
        <v>0.1</v>
      </c>
      <c r="F7" s="30" t="s">
        <v>1608</v>
      </c>
      <c r="G7" s="30" t="s">
        <v>1607</v>
      </c>
      <c r="H7" s="30" t="s">
        <v>2769</v>
      </c>
      <c r="I7" s="41">
        <v>2015</v>
      </c>
      <c r="J7" s="41" t="s">
        <v>1559</v>
      </c>
      <c r="K7" s="41" t="s">
        <v>1609</v>
      </c>
      <c r="L7" s="41" t="s">
        <v>1610</v>
      </c>
    </row>
    <row r="8" spans="1:15" customFormat="1" ht="32.1" customHeight="1">
      <c r="A8" s="40">
        <v>7</v>
      </c>
      <c r="B8" s="15" t="s">
        <v>2767</v>
      </c>
      <c r="C8" s="42" t="s">
        <v>2768</v>
      </c>
      <c r="D8" s="28"/>
      <c r="E8" s="54">
        <v>0.1</v>
      </c>
      <c r="F8" s="30" t="s">
        <v>1631</v>
      </c>
      <c r="G8" s="30" t="s">
        <v>1630</v>
      </c>
      <c r="H8" s="30" t="s">
        <v>2770</v>
      </c>
      <c r="I8" s="41">
        <v>2015</v>
      </c>
      <c r="J8" s="41" t="s">
        <v>1633</v>
      </c>
      <c r="K8" s="41" t="s">
        <v>814</v>
      </c>
      <c r="L8" s="41" t="s">
        <v>1634</v>
      </c>
    </row>
    <row r="9" spans="1:15" customFormat="1" ht="32.1" customHeight="1">
      <c r="A9" s="40">
        <v>8</v>
      </c>
      <c r="B9" s="15" t="s">
        <v>2030</v>
      </c>
      <c r="C9" s="16" t="s">
        <v>2771</v>
      </c>
      <c r="D9" s="28" t="s">
        <v>1668</v>
      </c>
      <c r="E9" s="54">
        <v>0.1</v>
      </c>
      <c r="F9" s="30" t="s">
        <v>2311</v>
      </c>
      <c r="G9" s="30" t="s">
        <v>2772</v>
      </c>
      <c r="H9" s="30" t="s">
        <v>2773</v>
      </c>
      <c r="I9" s="30">
        <v>2015</v>
      </c>
      <c r="J9" s="30">
        <v>31</v>
      </c>
      <c r="K9" s="30">
        <v>2</v>
      </c>
      <c r="L9" s="41" t="s">
        <v>2312</v>
      </c>
    </row>
    <row r="10" spans="1:15" customFormat="1" ht="32.1" customHeight="1">
      <c r="A10" s="40">
        <v>9</v>
      </c>
      <c r="B10" s="15" t="s">
        <v>2030</v>
      </c>
      <c r="C10" s="16" t="s">
        <v>2774</v>
      </c>
      <c r="D10" s="28" t="s">
        <v>1668</v>
      </c>
      <c r="E10" s="54">
        <v>0.1</v>
      </c>
      <c r="F10" s="30" t="s">
        <v>2303</v>
      </c>
      <c r="G10" s="30" t="s">
        <v>2775</v>
      </c>
      <c r="H10" s="30" t="s">
        <v>2776</v>
      </c>
      <c r="I10" s="30">
        <v>2015</v>
      </c>
      <c r="J10" s="30">
        <v>31</v>
      </c>
      <c r="K10" s="30">
        <v>6</v>
      </c>
      <c r="L10" s="41" t="s">
        <v>2304</v>
      </c>
    </row>
    <row r="11" spans="1:15" customFormat="1" ht="32.1" customHeight="1">
      <c r="A11" s="40">
        <v>10</v>
      </c>
      <c r="B11" s="15" t="s">
        <v>2030</v>
      </c>
      <c r="C11" s="16" t="s">
        <v>2777</v>
      </c>
      <c r="D11" s="28" t="s">
        <v>1675</v>
      </c>
      <c r="E11" s="54">
        <v>0.1</v>
      </c>
      <c r="F11" s="30" t="s">
        <v>2315</v>
      </c>
      <c r="G11" s="30" t="s">
        <v>2778</v>
      </c>
      <c r="H11" s="30" t="s">
        <v>2779</v>
      </c>
      <c r="I11" s="30">
        <v>2015</v>
      </c>
      <c r="J11" s="30">
        <v>46</v>
      </c>
      <c r="K11" s="30">
        <v>23</v>
      </c>
      <c r="L11" s="41" t="s">
        <v>2316</v>
      </c>
    </row>
    <row r="12" spans="1:15" customFormat="1" ht="32.1" customHeight="1">
      <c r="A12" s="40">
        <v>11</v>
      </c>
      <c r="B12" s="15" t="s">
        <v>2030</v>
      </c>
      <c r="C12" s="16" t="s">
        <v>2780</v>
      </c>
      <c r="D12" s="28" t="s">
        <v>1675</v>
      </c>
      <c r="E12" s="54">
        <v>0.1</v>
      </c>
      <c r="F12" s="30" t="s">
        <v>2317</v>
      </c>
      <c r="G12" s="30" t="s">
        <v>2781</v>
      </c>
      <c r="H12" s="30" t="s">
        <v>2782</v>
      </c>
      <c r="I12" s="30">
        <v>2015</v>
      </c>
      <c r="J12" s="30">
        <v>31</v>
      </c>
      <c r="K12" s="30">
        <v>6</v>
      </c>
      <c r="L12" s="41" t="s">
        <v>1408</v>
      </c>
    </row>
    <row r="13" spans="1:15" customFormat="1" ht="32.1" customHeight="1">
      <c r="A13" s="40">
        <v>12</v>
      </c>
      <c r="B13" s="15" t="s">
        <v>2030</v>
      </c>
      <c r="C13" s="16" t="s">
        <v>2780</v>
      </c>
      <c r="D13" s="28" t="s">
        <v>1675</v>
      </c>
      <c r="E13" s="54">
        <v>0.1</v>
      </c>
      <c r="F13" s="30" t="s">
        <v>2313</v>
      </c>
      <c r="G13" s="30" t="s">
        <v>2783</v>
      </c>
      <c r="H13" s="30" t="s">
        <v>2784</v>
      </c>
      <c r="I13" s="30">
        <v>2015</v>
      </c>
      <c r="J13" s="30">
        <v>66</v>
      </c>
      <c r="K13" s="30">
        <v>10</v>
      </c>
      <c r="L13" s="41" t="s">
        <v>2314</v>
      </c>
    </row>
    <row r="14" spans="1:15" customFormat="1" ht="32.1" customHeight="1">
      <c r="A14" s="40">
        <v>13</v>
      </c>
      <c r="B14" s="15" t="s">
        <v>2030</v>
      </c>
      <c r="C14" s="16" t="s">
        <v>2785</v>
      </c>
      <c r="D14" s="28" t="s">
        <v>1668</v>
      </c>
      <c r="E14" s="54">
        <v>0.1</v>
      </c>
      <c r="F14" s="30" t="s">
        <v>2305</v>
      </c>
      <c r="G14" s="30" t="s">
        <v>2786</v>
      </c>
      <c r="H14" s="30" t="s">
        <v>2787</v>
      </c>
      <c r="I14" s="30">
        <v>2015</v>
      </c>
      <c r="J14" s="30"/>
      <c r="K14" s="30">
        <v>737</v>
      </c>
      <c r="L14" s="41" t="s">
        <v>2306</v>
      </c>
    </row>
    <row r="15" spans="1:15" customFormat="1" ht="32.1" customHeight="1">
      <c r="A15" s="40">
        <v>14</v>
      </c>
      <c r="B15" s="15" t="s">
        <v>2767</v>
      </c>
      <c r="C15" s="42" t="s">
        <v>2765</v>
      </c>
      <c r="D15" s="28"/>
      <c r="E15" s="54">
        <v>0.1</v>
      </c>
      <c r="F15" s="30" t="s">
        <v>1601</v>
      </c>
      <c r="G15" s="30" t="s">
        <v>1600</v>
      </c>
      <c r="H15" s="30" t="s">
        <v>2788</v>
      </c>
      <c r="I15" s="41">
        <v>2015</v>
      </c>
      <c r="J15" s="41" t="s">
        <v>1602</v>
      </c>
      <c r="K15" s="41" t="s">
        <v>48</v>
      </c>
      <c r="L15" s="41" t="s">
        <v>1603</v>
      </c>
    </row>
    <row r="16" spans="1:15" customFormat="1" ht="32.1" customHeight="1">
      <c r="A16" s="40">
        <v>15</v>
      </c>
      <c r="B16" s="15" t="s">
        <v>2322</v>
      </c>
      <c r="C16" s="16" t="s">
        <v>2789</v>
      </c>
      <c r="D16" s="28" t="s">
        <v>1675</v>
      </c>
      <c r="E16" s="54">
        <v>0.1</v>
      </c>
      <c r="F16" s="30" t="s">
        <v>2790</v>
      </c>
      <c r="G16" s="30" t="s">
        <v>2791</v>
      </c>
      <c r="H16" s="30" t="s">
        <v>2792</v>
      </c>
      <c r="I16" s="30">
        <v>2015</v>
      </c>
      <c r="J16" s="30">
        <v>46</v>
      </c>
      <c r="K16" s="30">
        <v>12</v>
      </c>
      <c r="L16" s="41" t="s">
        <v>2334</v>
      </c>
    </row>
    <row r="17" spans="1:12" customFormat="1" ht="32.1" customHeight="1">
      <c r="A17" s="40">
        <v>16</v>
      </c>
      <c r="B17" s="15" t="s">
        <v>2322</v>
      </c>
      <c r="C17" s="16" t="s">
        <v>2793</v>
      </c>
      <c r="D17" s="28" t="s">
        <v>1675</v>
      </c>
      <c r="E17" s="54">
        <v>0.1</v>
      </c>
      <c r="F17" s="30" t="s">
        <v>2330</v>
      </c>
      <c r="G17" s="30" t="s">
        <v>2794</v>
      </c>
      <c r="H17" s="30" t="s">
        <v>2795</v>
      </c>
      <c r="I17" s="30">
        <v>2015</v>
      </c>
      <c r="J17" s="30">
        <v>44</v>
      </c>
      <c r="K17" s="30">
        <v>3</v>
      </c>
      <c r="L17" s="41" t="s">
        <v>2331</v>
      </c>
    </row>
    <row r="18" spans="1:12" customFormat="1" ht="32.1" customHeight="1">
      <c r="A18" s="40">
        <v>17</v>
      </c>
      <c r="B18" s="15" t="s">
        <v>2796</v>
      </c>
      <c r="C18" s="16" t="s">
        <v>2797</v>
      </c>
      <c r="D18" s="28" t="s">
        <v>1675</v>
      </c>
      <c r="E18" s="54">
        <v>0.1</v>
      </c>
      <c r="F18" s="30" t="s">
        <v>2798</v>
      </c>
      <c r="G18" s="30" t="s">
        <v>2799</v>
      </c>
      <c r="H18" s="30" t="s">
        <v>2800</v>
      </c>
      <c r="I18" s="30">
        <v>2015</v>
      </c>
      <c r="J18" s="30">
        <v>31</v>
      </c>
      <c r="K18" s="30" t="s">
        <v>2801</v>
      </c>
      <c r="L18" s="41" t="s">
        <v>2802</v>
      </c>
    </row>
    <row r="19" spans="1:12" customFormat="1" ht="32.1" customHeight="1">
      <c r="A19" s="40">
        <v>18</v>
      </c>
      <c r="B19" s="15" t="s">
        <v>2803</v>
      </c>
      <c r="C19" s="16" t="s">
        <v>2804</v>
      </c>
      <c r="D19" s="28" t="s">
        <v>2805</v>
      </c>
      <c r="E19" s="54">
        <v>0.1</v>
      </c>
      <c r="F19" s="30" t="s">
        <v>2806</v>
      </c>
      <c r="G19" s="30" t="s">
        <v>2807</v>
      </c>
      <c r="H19" s="30" t="s">
        <v>2808</v>
      </c>
      <c r="I19" s="30">
        <v>2015</v>
      </c>
      <c r="J19" s="30">
        <v>41</v>
      </c>
      <c r="K19" s="30">
        <v>4</v>
      </c>
      <c r="L19" s="41" t="s">
        <v>2809</v>
      </c>
    </row>
    <row r="20" spans="1:12" customFormat="1" ht="32.1" customHeight="1">
      <c r="A20" s="40">
        <v>19</v>
      </c>
      <c r="B20" s="15" t="s">
        <v>2810</v>
      </c>
      <c r="C20" s="16" t="s">
        <v>2811</v>
      </c>
      <c r="D20" s="28" t="s">
        <v>2805</v>
      </c>
      <c r="E20" s="54">
        <v>0.1</v>
      </c>
      <c r="F20" s="30" t="s">
        <v>2812</v>
      </c>
      <c r="G20" s="30" t="s">
        <v>2813</v>
      </c>
      <c r="H20" s="30" t="s">
        <v>2814</v>
      </c>
      <c r="I20" s="30">
        <v>2015</v>
      </c>
      <c r="J20" s="30">
        <v>31</v>
      </c>
      <c r="K20" s="30">
        <v>10</v>
      </c>
      <c r="L20" s="41" t="s">
        <v>2815</v>
      </c>
    </row>
    <row r="21" spans="1:12" customFormat="1" ht="32.1" customHeight="1">
      <c r="A21" s="40">
        <v>20</v>
      </c>
      <c r="B21" s="15" t="s">
        <v>2322</v>
      </c>
      <c r="C21" s="16" t="s">
        <v>2816</v>
      </c>
      <c r="D21" s="28" t="s">
        <v>1675</v>
      </c>
      <c r="E21" s="54">
        <v>0.1</v>
      </c>
      <c r="F21" s="30" t="s">
        <v>2332</v>
      </c>
      <c r="G21" s="30" t="s">
        <v>2817</v>
      </c>
      <c r="H21" s="30" t="s">
        <v>2818</v>
      </c>
      <c r="I21" s="30">
        <v>2015</v>
      </c>
      <c r="J21" s="30">
        <v>43</v>
      </c>
      <c r="K21" s="30">
        <v>9</v>
      </c>
      <c r="L21" s="41" t="s">
        <v>2333</v>
      </c>
    </row>
    <row r="22" spans="1:12" customFormat="1" ht="32.1" customHeight="1">
      <c r="A22" s="40">
        <v>21</v>
      </c>
      <c r="B22" s="15" t="s">
        <v>2819</v>
      </c>
      <c r="C22" s="52" t="s">
        <v>3163</v>
      </c>
      <c r="D22" s="28" t="s">
        <v>1675</v>
      </c>
      <c r="E22" s="54">
        <v>0.1</v>
      </c>
      <c r="F22" s="30" t="s">
        <v>1639</v>
      </c>
      <c r="G22" s="30" t="s">
        <v>1638</v>
      </c>
      <c r="H22" s="30" t="s">
        <v>2820</v>
      </c>
      <c r="I22" s="41">
        <v>2015</v>
      </c>
      <c r="J22" s="41" t="s">
        <v>565</v>
      </c>
      <c r="K22" s="41" t="s">
        <v>1640</v>
      </c>
      <c r="L22" s="41" t="s">
        <v>1641</v>
      </c>
    </row>
    <row r="23" spans="1:12" customFormat="1" ht="32.1" customHeight="1">
      <c r="A23" s="40">
        <v>22</v>
      </c>
      <c r="B23" s="15" t="s">
        <v>2821</v>
      </c>
      <c r="C23" s="16" t="s">
        <v>2822</v>
      </c>
      <c r="D23" s="28" t="s">
        <v>1675</v>
      </c>
      <c r="E23" s="54">
        <v>0.1</v>
      </c>
      <c r="F23" s="30" t="s">
        <v>2823</v>
      </c>
      <c r="G23" s="30" t="s">
        <v>2824</v>
      </c>
      <c r="H23" s="30" t="s">
        <v>2825</v>
      </c>
      <c r="I23" s="30">
        <v>2015</v>
      </c>
      <c r="J23" s="30">
        <v>31</v>
      </c>
      <c r="K23" s="30">
        <v>31</v>
      </c>
      <c r="L23" s="41" t="s">
        <v>2826</v>
      </c>
    </row>
    <row r="24" spans="1:12" customFormat="1" ht="32.1" customHeight="1">
      <c r="A24" s="40">
        <v>23</v>
      </c>
      <c r="B24" s="15" t="s">
        <v>2819</v>
      </c>
      <c r="C24" s="16" t="s">
        <v>2827</v>
      </c>
      <c r="D24" s="28" t="s">
        <v>1668</v>
      </c>
      <c r="E24" s="54">
        <v>0.1</v>
      </c>
      <c r="F24" s="30" t="s">
        <v>2828</v>
      </c>
      <c r="G24" s="30" t="s">
        <v>2829</v>
      </c>
      <c r="H24" s="30" t="s">
        <v>2830</v>
      </c>
      <c r="I24" s="30">
        <v>2015</v>
      </c>
      <c r="J24" s="30">
        <v>12</v>
      </c>
      <c r="K24" s="30">
        <v>11</v>
      </c>
      <c r="L24" s="41" t="s">
        <v>2831</v>
      </c>
    </row>
    <row r="25" spans="1:12" customFormat="1" ht="32.1" customHeight="1">
      <c r="A25" s="40">
        <v>24</v>
      </c>
      <c r="B25" s="15" t="s">
        <v>2322</v>
      </c>
      <c r="C25" s="16" t="s">
        <v>2832</v>
      </c>
      <c r="D25" s="28" t="s">
        <v>1668</v>
      </c>
      <c r="E25" s="54">
        <v>0.1</v>
      </c>
      <c r="F25" s="30" t="s">
        <v>2833</v>
      </c>
      <c r="G25" s="30" t="s">
        <v>2834</v>
      </c>
      <c r="H25" s="30" t="s">
        <v>2800</v>
      </c>
      <c r="I25" s="30">
        <v>2015</v>
      </c>
      <c r="J25" s="30">
        <v>31</v>
      </c>
      <c r="K25" s="30" t="s">
        <v>1771</v>
      </c>
      <c r="L25" s="41" t="s">
        <v>2329</v>
      </c>
    </row>
    <row r="26" spans="1:12" customFormat="1" ht="32.1" customHeight="1">
      <c r="A26" s="40">
        <v>25</v>
      </c>
      <c r="B26" s="15" t="s">
        <v>2322</v>
      </c>
      <c r="C26" s="16" t="s">
        <v>2832</v>
      </c>
      <c r="D26" s="28" t="s">
        <v>1675</v>
      </c>
      <c r="E26" s="54">
        <v>0.1</v>
      </c>
      <c r="F26" s="30" t="s">
        <v>2835</v>
      </c>
      <c r="G26" s="30" t="s">
        <v>2836</v>
      </c>
      <c r="H26" s="30" t="s">
        <v>2837</v>
      </c>
      <c r="I26" s="30">
        <v>2015</v>
      </c>
      <c r="J26" s="30">
        <v>46</v>
      </c>
      <c r="K26" s="30">
        <v>6</v>
      </c>
      <c r="L26" s="41" t="s">
        <v>2328</v>
      </c>
    </row>
    <row r="27" spans="1:12" customFormat="1" ht="32.1" customHeight="1">
      <c r="A27" s="40">
        <v>26</v>
      </c>
      <c r="B27" s="15" t="s">
        <v>2322</v>
      </c>
      <c r="C27" s="16" t="s">
        <v>2838</v>
      </c>
      <c r="D27" s="28" t="s">
        <v>1675</v>
      </c>
      <c r="E27" s="54">
        <v>0.1</v>
      </c>
      <c r="F27" s="30" t="s">
        <v>2839</v>
      </c>
      <c r="G27" s="30" t="s">
        <v>2840</v>
      </c>
      <c r="H27" s="30" t="s">
        <v>2841</v>
      </c>
      <c r="I27" s="30">
        <v>2015</v>
      </c>
      <c r="J27" s="30">
        <v>31</v>
      </c>
      <c r="K27" s="30">
        <v>1</v>
      </c>
      <c r="L27" s="41" t="s">
        <v>2327</v>
      </c>
    </row>
    <row r="28" spans="1:12" customFormat="1" ht="32.1" customHeight="1">
      <c r="A28" s="40">
        <v>27</v>
      </c>
      <c r="B28" s="15" t="s">
        <v>2322</v>
      </c>
      <c r="C28" s="16" t="s">
        <v>2838</v>
      </c>
      <c r="D28" s="28" t="s">
        <v>1675</v>
      </c>
      <c r="E28" s="54">
        <v>0.1</v>
      </c>
      <c r="F28" s="30" t="s">
        <v>2842</v>
      </c>
      <c r="G28" s="30" t="s">
        <v>2843</v>
      </c>
      <c r="H28" s="30" t="s">
        <v>2841</v>
      </c>
      <c r="I28" s="30">
        <v>2015</v>
      </c>
      <c r="J28" s="30">
        <v>31</v>
      </c>
      <c r="K28" s="30">
        <v>8</v>
      </c>
      <c r="L28" s="41" t="s">
        <v>2326</v>
      </c>
    </row>
    <row r="29" spans="1:12" customFormat="1" ht="32.1" customHeight="1">
      <c r="A29" s="40">
        <v>28</v>
      </c>
      <c r="B29" s="15" t="s">
        <v>2844</v>
      </c>
      <c r="C29" s="52" t="s">
        <v>3158</v>
      </c>
      <c r="D29" s="28" t="s">
        <v>1675</v>
      </c>
      <c r="E29" s="54">
        <v>0.1</v>
      </c>
      <c r="F29" s="30" t="s">
        <v>3157</v>
      </c>
      <c r="G29" s="30" t="s">
        <v>1652</v>
      </c>
      <c r="H29" s="30" t="s">
        <v>2845</v>
      </c>
      <c r="I29" s="41">
        <v>2015</v>
      </c>
      <c r="J29" s="41" t="s">
        <v>48</v>
      </c>
      <c r="K29" s="41" t="s">
        <v>48</v>
      </c>
      <c r="L29" s="41" t="s">
        <v>1653</v>
      </c>
    </row>
    <row r="30" spans="1:12" customFormat="1" ht="32.1" customHeight="1">
      <c r="A30" s="40">
        <v>29</v>
      </c>
      <c r="B30" s="15" t="s">
        <v>2846</v>
      </c>
      <c r="C30" s="16" t="s">
        <v>2847</v>
      </c>
      <c r="D30" s="28" t="s">
        <v>2848</v>
      </c>
      <c r="E30" s="54">
        <v>0.1</v>
      </c>
      <c r="F30" s="30" t="s">
        <v>2849</v>
      </c>
      <c r="G30" s="30" t="s">
        <v>2850</v>
      </c>
      <c r="H30" s="30" t="s">
        <v>2851</v>
      </c>
      <c r="I30" s="30">
        <v>2015</v>
      </c>
      <c r="J30" s="30">
        <v>46</v>
      </c>
      <c r="K30" s="30">
        <v>4</v>
      </c>
      <c r="L30" s="41" t="s">
        <v>2852</v>
      </c>
    </row>
    <row r="31" spans="1:12" customFormat="1" ht="32.1" customHeight="1">
      <c r="A31" s="40">
        <v>30</v>
      </c>
      <c r="B31" s="15" t="s">
        <v>2853</v>
      </c>
      <c r="C31" s="16" t="s">
        <v>1871</v>
      </c>
      <c r="D31" s="28" t="s">
        <v>1675</v>
      </c>
      <c r="E31" s="54">
        <v>0.1</v>
      </c>
      <c r="F31" s="30" t="s">
        <v>1872</v>
      </c>
      <c r="G31" s="30" t="s">
        <v>1873</v>
      </c>
      <c r="H31" s="30" t="s">
        <v>2854</v>
      </c>
      <c r="I31" s="41">
        <v>2015</v>
      </c>
      <c r="J31" s="41">
        <v>31</v>
      </c>
      <c r="K31" s="41">
        <v>10</v>
      </c>
      <c r="L31" s="41" t="s">
        <v>1874</v>
      </c>
    </row>
    <row r="32" spans="1:12" customFormat="1" ht="32.1" customHeight="1">
      <c r="A32" s="40">
        <v>31</v>
      </c>
      <c r="B32" s="15" t="s">
        <v>2853</v>
      </c>
      <c r="C32" s="16" t="s">
        <v>1758</v>
      </c>
      <c r="D32" s="28" t="s">
        <v>1675</v>
      </c>
      <c r="E32" s="54">
        <v>0.1</v>
      </c>
      <c r="F32" s="30" t="s">
        <v>1786</v>
      </c>
      <c r="G32" s="30" t="s">
        <v>1787</v>
      </c>
      <c r="H32" s="30" t="s">
        <v>2855</v>
      </c>
      <c r="I32" s="41">
        <v>2015</v>
      </c>
      <c r="J32" s="41">
        <v>46</v>
      </c>
      <c r="K32" s="41">
        <v>9</v>
      </c>
      <c r="L32" s="41" t="s">
        <v>1788</v>
      </c>
    </row>
    <row r="33" spans="1:12" customFormat="1" ht="32.1" customHeight="1">
      <c r="A33" s="40">
        <v>32</v>
      </c>
      <c r="B33" s="15" t="s">
        <v>2856</v>
      </c>
      <c r="C33" s="16" t="s">
        <v>1875</v>
      </c>
      <c r="D33" s="28" t="s">
        <v>1668</v>
      </c>
      <c r="E33" s="54">
        <v>0.1</v>
      </c>
      <c r="F33" s="30" t="s">
        <v>1918</v>
      </c>
      <c r="G33" s="30" t="s">
        <v>1876</v>
      </c>
      <c r="H33" s="30" t="s">
        <v>2857</v>
      </c>
      <c r="I33" s="41">
        <v>2015</v>
      </c>
      <c r="J33" s="41">
        <v>31</v>
      </c>
      <c r="K33" s="41">
        <v>2</v>
      </c>
      <c r="L33" s="41" t="s">
        <v>1877</v>
      </c>
    </row>
    <row r="34" spans="1:12" customFormat="1" ht="32.1" customHeight="1">
      <c r="A34" s="40">
        <v>33</v>
      </c>
      <c r="B34" s="15" t="s">
        <v>2856</v>
      </c>
      <c r="C34" s="16" t="s">
        <v>1781</v>
      </c>
      <c r="D34" s="28" t="s">
        <v>1675</v>
      </c>
      <c r="E34" s="54">
        <v>0.1</v>
      </c>
      <c r="F34" s="30" t="s">
        <v>1905</v>
      </c>
      <c r="G34" s="30" t="s">
        <v>1906</v>
      </c>
      <c r="H34" s="30" t="s">
        <v>2858</v>
      </c>
      <c r="I34" s="41" t="s">
        <v>1782</v>
      </c>
      <c r="J34" s="41" t="s">
        <v>1778</v>
      </c>
      <c r="K34" s="41" t="s">
        <v>1557</v>
      </c>
      <c r="L34" s="41" t="s">
        <v>1783</v>
      </c>
    </row>
    <row r="35" spans="1:12" customFormat="1" ht="32.1" customHeight="1">
      <c r="A35" s="40">
        <v>34</v>
      </c>
      <c r="B35" s="15" t="s">
        <v>2856</v>
      </c>
      <c r="C35" s="33" t="s">
        <v>1849</v>
      </c>
      <c r="D35" s="28" t="s">
        <v>1675</v>
      </c>
      <c r="E35" s="54">
        <v>0.1</v>
      </c>
      <c r="F35" s="30" t="s">
        <v>1916</v>
      </c>
      <c r="G35" s="30" t="s">
        <v>1850</v>
      </c>
      <c r="H35" s="30" t="s">
        <v>2859</v>
      </c>
      <c r="I35" s="41">
        <v>2015</v>
      </c>
      <c r="J35" s="41">
        <v>31</v>
      </c>
      <c r="K35" s="41">
        <v>3</v>
      </c>
      <c r="L35" s="41" t="s">
        <v>1851</v>
      </c>
    </row>
    <row r="36" spans="1:12" customFormat="1" ht="32.1" customHeight="1">
      <c r="A36" s="40">
        <v>35</v>
      </c>
      <c r="B36" s="15" t="s">
        <v>2860</v>
      </c>
      <c r="C36" s="16" t="s">
        <v>1845</v>
      </c>
      <c r="D36" s="28" t="s">
        <v>1668</v>
      </c>
      <c r="E36" s="54">
        <v>0.1</v>
      </c>
      <c r="F36" s="30" t="s">
        <v>1846</v>
      </c>
      <c r="G36" s="30" t="s">
        <v>1847</v>
      </c>
      <c r="H36" s="30" t="s">
        <v>2861</v>
      </c>
      <c r="I36" s="41">
        <v>2015</v>
      </c>
      <c r="J36" s="41">
        <v>31</v>
      </c>
      <c r="K36" s="41">
        <v>2</v>
      </c>
      <c r="L36" s="41" t="s">
        <v>1848</v>
      </c>
    </row>
    <row r="37" spans="1:12" customFormat="1" ht="32.1" customHeight="1">
      <c r="A37" s="40">
        <v>36</v>
      </c>
      <c r="B37" s="15" t="s">
        <v>2856</v>
      </c>
      <c r="C37" s="16" t="s">
        <v>1757</v>
      </c>
      <c r="D37" s="28" t="s">
        <v>1668</v>
      </c>
      <c r="E37" s="54">
        <v>0.1</v>
      </c>
      <c r="F37" s="30" t="s">
        <v>1896</v>
      </c>
      <c r="G37" s="30" t="s">
        <v>1897</v>
      </c>
      <c r="H37" s="30" t="s">
        <v>2862</v>
      </c>
      <c r="I37" s="41">
        <v>2015</v>
      </c>
      <c r="J37" s="41">
        <v>31</v>
      </c>
      <c r="K37" s="41">
        <v>18</v>
      </c>
      <c r="L37" s="41" t="s">
        <v>1773</v>
      </c>
    </row>
    <row r="38" spans="1:12" customFormat="1" ht="32.1" customHeight="1">
      <c r="A38" s="40">
        <v>37</v>
      </c>
      <c r="B38" s="15" t="s">
        <v>2853</v>
      </c>
      <c r="C38" s="16" t="s">
        <v>1757</v>
      </c>
      <c r="D38" s="28" t="s">
        <v>1675</v>
      </c>
      <c r="E38" s="54">
        <v>0.1</v>
      </c>
      <c r="F38" s="30" t="s">
        <v>1898</v>
      </c>
      <c r="G38" s="30" t="s">
        <v>1899</v>
      </c>
      <c r="H38" s="30" t="s">
        <v>2863</v>
      </c>
      <c r="I38" s="41">
        <v>2015</v>
      </c>
      <c r="J38" s="41">
        <v>46</v>
      </c>
      <c r="K38" s="41">
        <v>10</v>
      </c>
      <c r="L38" s="41" t="s">
        <v>1774</v>
      </c>
    </row>
    <row r="39" spans="1:12" customFormat="1" ht="32.1" customHeight="1">
      <c r="A39" s="40">
        <v>38</v>
      </c>
      <c r="B39" s="15" t="s">
        <v>2864</v>
      </c>
      <c r="C39" s="16" t="s">
        <v>1757</v>
      </c>
      <c r="D39" s="28" t="s">
        <v>1668</v>
      </c>
      <c r="E39" s="54">
        <v>0.1</v>
      </c>
      <c r="F39" s="30" t="s">
        <v>1900</v>
      </c>
      <c r="G39" s="30" t="s">
        <v>2865</v>
      </c>
      <c r="H39" s="30" t="s">
        <v>2866</v>
      </c>
      <c r="I39" s="41">
        <v>2015</v>
      </c>
      <c r="J39" s="41">
        <v>31</v>
      </c>
      <c r="K39" s="41">
        <v>1</v>
      </c>
      <c r="L39" s="41" t="s">
        <v>1775</v>
      </c>
    </row>
    <row r="40" spans="1:12" customFormat="1" ht="32.1" customHeight="1">
      <c r="A40" s="40">
        <v>39</v>
      </c>
      <c r="B40" s="15" t="s">
        <v>2867</v>
      </c>
      <c r="C40" s="16" t="s">
        <v>1834</v>
      </c>
      <c r="D40" s="28" t="s">
        <v>1668</v>
      </c>
      <c r="E40" s="54">
        <v>0.1</v>
      </c>
      <c r="F40" s="30" t="s">
        <v>1835</v>
      </c>
      <c r="G40" s="30" t="s">
        <v>1836</v>
      </c>
      <c r="H40" s="30" t="s">
        <v>2868</v>
      </c>
      <c r="I40" s="41">
        <v>2015</v>
      </c>
      <c r="J40" s="41">
        <v>31</v>
      </c>
      <c r="K40" s="41">
        <v>18</v>
      </c>
      <c r="L40" s="41" t="s">
        <v>1837</v>
      </c>
    </row>
    <row r="41" spans="1:12" customFormat="1" ht="32.1" customHeight="1">
      <c r="A41" s="40">
        <v>40</v>
      </c>
      <c r="B41" s="15" t="s">
        <v>2869</v>
      </c>
      <c r="C41" s="16" t="s">
        <v>1834</v>
      </c>
      <c r="D41" s="28" t="s">
        <v>1668</v>
      </c>
      <c r="E41" s="54">
        <v>0.1</v>
      </c>
      <c r="F41" s="30" t="s">
        <v>1835</v>
      </c>
      <c r="G41" s="30" t="s">
        <v>1838</v>
      </c>
      <c r="H41" s="30" t="s">
        <v>2870</v>
      </c>
      <c r="I41" s="41">
        <v>2015</v>
      </c>
      <c r="J41" s="41">
        <v>46</v>
      </c>
      <c r="K41" s="41">
        <v>7</v>
      </c>
      <c r="L41" s="41" t="s">
        <v>1819</v>
      </c>
    </row>
    <row r="42" spans="1:12" customFormat="1" ht="32.1" customHeight="1">
      <c r="A42" s="40">
        <v>41</v>
      </c>
      <c r="B42" s="15" t="s">
        <v>2869</v>
      </c>
      <c r="C42" s="16" t="s">
        <v>1834</v>
      </c>
      <c r="D42" s="28" t="s">
        <v>1668</v>
      </c>
      <c r="E42" s="54">
        <v>0.1</v>
      </c>
      <c r="F42" s="30" t="s">
        <v>1835</v>
      </c>
      <c r="G42" s="30" t="s">
        <v>1839</v>
      </c>
      <c r="H42" s="30" t="s">
        <v>2870</v>
      </c>
      <c r="I42" s="41">
        <v>2015</v>
      </c>
      <c r="J42" s="41">
        <v>46</v>
      </c>
      <c r="K42" s="41">
        <v>12</v>
      </c>
      <c r="L42" s="41" t="s">
        <v>1840</v>
      </c>
    </row>
    <row r="43" spans="1:12" customFormat="1" ht="32.1" customHeight="1">
      <c r="A43" s="40">
        <v>42</v>
      </c>
      <c r="B43" s="15" t="s">
        <v>2869</v>
      </c>
      <c r="C43" s="16" t="s">
        <v>1834</v>
      </c>
      <c r="D43" s="28" t="s">
        <v>1668</v>
      </c>
      <c r="E43" s="54">
        <v>0.1</v>
      </c>
      <c r="F43" s="30" t="s">
        <v>1835</v>
      </c>
      <c r="G43" s="30" t="s">
        <v>1841</v>
      </c>
      <c r="H43" s="30" t="s">
        <v>2868</v>
      </c>
      <c r="I43" s="41">
        <v>2015</v>
      </c>
      <c r="J43" s="41">
        <v>31</v>
      </c>
      <c r="K43" s="41">
        <v>16</v>
      </c>
      <c r="L43" s="41" t="s">
        <v>1842</v>
      </c>
    </row>
    <row r="44" spans="1:12" customFormat="1" ht="32.1" customHeight="1">
      <c r="A44" s="40">
        <v>43</v>
      </c>
      <c r="B44" s="15" t="s">
        <v>2869</v>
      </c>
      <c r="C44" s="16" t="s">
        <v>1834</v>
      </c>
      <c r="D44" s="28" t="s">
        <v>1668</v>
      </c>
      <c r="E44" s="54">
        <v>0.1</v>
      </c>
      <c r="F44" s="30" t="s">
        <v>1835</v>
      </c>
      <c r="G44" s="30" t="s">
        <v>1843</v>
      </c>
      <c r="H44" s="30" t="s">
        <v>2870</v>
      </c>
      <c r="I44" s="41">
        <v>2015</v>
      </c>
      <c r="J44" s="41">
        <v>46</v>
      </c>
      <c r="K44" s="41">
        <v>3</v>
      </c>
      <c r="L44" s="41" t="s">
        <v>1844</v>
      </c>
    </row>
    <row r="45" spans="1:12" customFormat="1" ht="32.1" customHeight="1">
      <c r="A45" s="40">
        <v>44</v>
      </c>
      <c r="B45" s="15" t="s">
        <v>2869</v>
      </c>
      <c r="C45" s="16" t="s">
        <v>1789</v>
      </c>
      <c r="D45" s="28" t="s">
        <v>1675</v>
      </c>
      <c r="E45" s="54">
        <v>0.1</v>
      </c>
      <c r="F45" s="30" t="s">
        <v>1790</v>
      </c>
      <c r="G45" s="30" t="s">
        <v>1909</v>
      </c>
      <c r="H45" s="30" t="s">
        <v>2871</v>
      </c>
      <c r="I45" s="41">
        <v>2015</v>
      </c>
      <c r="J45" s="41">
        <v>46</v>
      </c>
      <c r="K45" s="41">
        <v>6</v>
      </c>
      <c r="L45" s="41" t="s">
        <v>1791</v>
      </c>
    </row>
    <row r="46" spans="1:12" customFormat="1" ht="32.1" customHeight="1">
      <c r="A46" s="40">
        <v>45</v>
      </c>
      <c r="B46" s="15" t="s">
        <v>2872</v>
      </c>
      <c r="C46" s="16" t="s">
        <v>1803</v>
      </c>
      <c r="D46" s="28" t="s">
        <v>1675</v>
      </c>
      <c r="E46" s="54">
        <v>0.1</v>
      </c>
      <c r="F46" s="30" t="s">
        <v>1809</v>
      </c>
      <c r="G46" s="30" t="s">
        <v>1810</v>
      </c>
      <c r="H46" s="30" t="s">
        <v>2873</v>
      </c>
      <c r="I46" s="41">
        <v>2015</v>
      </c>
      <c r="J46" s="41">
        <v>31</v>
      </c>
      <c r="K46" s="41">
        <v>11</v>
      </c>
      <c r="L46" s="41" t="s">
        <v>1811</v>
      </c>
    </row>
    <row r="47" spans="1:12" customFormat="1" ht="32.1" customHeight="1">
      <c r="A47" s="40">
        <v>46</v>
      </c>
      <c r="B47" s="15" t="s">
        <v>2872</v>
      </c>
      <c r="C47" s="16" t="s">
        <v>1803</v>
      </c>
      <c r="D47" s="28" t="s">
        <v>1668</v>
      </c>
      <c r="E47" s="54">
        <v>0.1</v>
      </c>
      <c r="F47" s="30" t="s">
        <v>1812</v>
      </c>
      <c r="G47" s="30" t="s">
        <v>1813</v>
      </c>
      <c r="H47" s="30" t="s">
        <v>2871</v>
      </c>
      <c r="I47" s="41">
        <v>2015</v>
      </c>
      <c r="J47" s="41">
        <v>46</v>
      </c>
      <c r="K47" s="41">
        <v>8</v>
      </c>
      <c r="L47" s="41" t="s">
        <v>1814</v>
      </c>
    </row>
    <row r="48" spans="1:12" customFormat="1" ht="32.1" customHeight="1">
      <c r="A48" s="40">
        <v>47</v>
      </c>
      <c r="B48" s="15" t="s">
        <v>2872</v>
      </c>
      <c r="C48" s="16" t="s">
        <v>1803</v>
      </c>
      <c r="D48" s="28" t="s">
        <v>1668</v>
      </c>
      <c r="E48" s="54">
        <v>0.1</v>
      </c>
      <c r="F48" s="30" t="s">
        <v>1910</v>
      </c>
      <c r="G48" s="30" t="s">
        <v>1807</v>
      </c>
      <c r="H48" s="30" t="s">
        <v>2873</v>
      </c>
      <c r="I48" s="41">
        <v>2015</v>
      </c>
      <c r="J48" s="41">
        <v>31</v>
      </c>
      <c r="K48" s="41">
        <v>3</v>
      </c>
      <c r="L48" s="41" t="s">
        <v>1808</v>
      </c>
    </row>
    <row r="49" spans="1:12" customFormat="1" ht="32.1" customHeight="1">
      <c r="A49" s="40">
        <v>48</v>
      </c>
      <c r="B49" s="15" t="s">
        <v>2872</v>
      </c>
      <c r="C49" s="16" t="s">
        <v>1803</v>
      </c>
      <c r="D49" s="28" t="s">
        <v>1675</v>
      </c>
      <c r="E49" s="54">
        <v>0.1</v>
      </c>
      <c r="F49" s="30" t="s">
        <v>1804</v>
      </c>
      <c r="G49" s="30" t="s">
        <v>1805</v>
      </c>
      <c r="H49" s="30" t="s">
        <v>2871</v>
      </c>
      <c r="I49" s="41">
        <v>2015</v>
      </c>
      <c r="J49" s="41">
        <v>46</v>
      </c>
      <c r="K49" s="41">
        <v>7</v>
      </c>
      <c r="L49" s="41" t="s">
        <v>1806</v>
      </c>
    </row>
    <row r="50" spans="1:12" customFormat="1" ht="32.1" customHeight="1">
      <c r="A50" s="40">
        <v>49</v>
      </c>
      <c r="B50" s="15" t="s">
        <v>2872</v>
      </c>
      <c r="C50" s="16" t="s">
        <v>1759</v>
      </c>
      <c r="D50" s="28" t="s">
        <v>1668</v>
      </c>
      <c r="E50" s="54">
        <v>0.1</v>
      </c>
      <c r="F50" s="30" t="s">
        <v>1913</v>
      </c>
      <c r="G50" s="30" t="s">
        <v>1818</v>
      </c>
      <c r="H50" s="30" t="s">
        <v>2873</v>
      </c>
      <c r="I50" s="41">
        <v>2015</v>
      </c>
      <c r="J50" s="41">
        <v>31</v>
      </c>
      <c r="K50" s="41">
        <v>1</v>
      </c>
      <c r="L50" s="41" t="s">
        <v>1819</v>
      </c>
    </row>
    <row r="51" spans="1:12" customFormat="1" ht="32.1" customHeight="1">
      <c r="A51" s="40">
        <v>50</v>
      </c>
      <c r="B51" s="15" t="s">
        <v>2872</v>
      </c>
      <c r="C51" s="16" t="s">
        <v>1759</v>
      </c>
      <c r="D51" s="28" t="s">
        <v>1675</v>
      </c>
      <c r="E51" s="54">
        <v>0.1</v>
      </c>
      <c r="F51" s="30" t="s">
        <v>1911</v>
      </c>
      <c r="G51" s="30" t="s">
        <v>1815</v>
      </c>
      <c r="H51" s="30" t="s">
        <v>2873</v>
      </c>
      <c r="I51" s="41">
        <v>2015</v>
      </c>
      <c r="J51" s="41">
        <v>31</v>
      </c>
      <c r="K51" s="41">
        <v>12</v>
      </c>
      <c r="L51" s="41" t="s">
        <v>1785</v>
      </c>
    </row>
    <row r="52" spans="1:12" customFormat="1" ht="32.1" customHeight="1">
      <c r="A52" s="40">
        <v>51</v>
      </c>
      <c r="B52" s="15" t="s">
        <v>2872</v>
      </c>
      <c r="C52" s="16" t="s">
        <v>1759</v>
      </c>
      <c r="D52" s="28" t="s">
        <v>1675</v>
      </c>
      <c r="E52" s="54">
        <v>0.1</v>
      </c>
      <c r="F52" s="30" t="s">
        <v>1912</v>
      </c>
      <c r="G52" s="30" t="s">
        <v>1816</v>
      </c>
      <c r="H52" s="30" t="s">
        <v>2873</v>
      </c>
      <c r="I52" s="41">
        <v>2015</v>
      </c>
      <c r="J52" s="41">
        <v>31</v>
      </c>
      <c r="K52" s="41">
        <v>5</v>
      </c>
      <c r="L52" s="41" t="s">
        <v>1817</v>
      </c>
    </row>
    <row r="53" spans="1:12" customFormat="1" ht="32.1" customHeight="1">
      <c r="A53" s="40">
        <v>52</v>
      </c>
      <c r="B53" s="15" t="s">
        <v>2872</v>
      </c>
      <c r="C53" s="16" t="s">
        <v>1776</v>
      </c>
      <c r="D53" s="28" t="s">
        <v>1668</v>
      </c>
      <c r="E53" s="54">
        <v>0.1</v>
      </c>
      <c r="F53" s="30" t="s">
        <v>1901</v>
      </c>
      <c r="G53" s="30" t="s">
        <v>1902</v>
      </c>
      <c r="H53" s="30" t="s">
        <v>2874</v>
      </c>
      <c r="I53" s="41">
        <v>2015</v>
      </c>
      <c r="J53" s="41">
        <v>31</v>
      </c>
      <c r="K53" s="41">
        <v>3</v>
      </c>
      <c r="L53" s="41" t="s">
        <v>1777</v>
      </c>
    </row>
    <row r="54" spans="1:12" customFormat="1" ht="32.1" customHeight="1">
      <c r="A54" s="40">
        <v>53</v>
      </c>
      <c r="B54" s="15" t="s">
        <v>2875</v>
      </c>
      <c r="C54" s="16" t="s">
        <v>1776</v>
      </c>
      <c r="D54" s="28" t="s">
        <v>1675</v>
      </c>
      <c r="E54" s="54">
        <v>0.1</v>
      </c>
      <c r="F54" s="30" t="s">
        <v>1903</v>
      </c>
      <c r="G54" s="30" t="s">
        <v>1904</v>
      </c>
      <c r="H54" s="30" t="s">
        <v>2876</v>
      </c>
      <c r="I54" s="41">
        <v>2015</v>
      </c>
      <c r="J54" s="41" t="s">
        <v>1778</v>
      </c>
      <c r="K54" s="41" t="s">
        <v>1779</v>
      </c>
      <c r="L54" s="41" t="s">
        <v>1780</v>
      </c>
    </row>
    <row r="55" spans="1:12" customFormat="1" ht="32.1" customHeight="1">
      <c r="A55" s="40">
        <v>54</v>
      </c>
      <c r="B55" s="15" t="s">
        <v>2875</v>
      </c>
      <c r="C55" s="16" t="s">
        <v>1762</v>
      </c>
      <c r="D55" s="28" t="s">
        <v>1675</v>
      </c>
      <c r="E55" s="54">
        <v>0.1</v>
      </c>
      <c r="F55" s="30" t="s">
        <v>1763</v>
      </c>
      <c r="G55" s="30" t="s">
        <v>1764</v>
      </c>
      <c r="H55" s="30" t="s">
        <v>2877</v>
      </c>
      <c r="I55" s="41">
        <v>2015</v>
      </c>
      <c r="J55" s="41">
        <v>46</v>
      </c>
      <c r="K55" s="41">
        <v>2</v>
      </c>
      <c r="L55" s="41" t="s">
        <v>1765</v>
      </c>
    </row>
    <row r="56" spans="1:12" customFormat="1" ht="32.1" customHeight="1">
      <c r="A56" s="40">
        <v>55</v>
      </c>
      <c r="B56" s="15" t="s">
        <v>2878</v>
      </c>
      <c r="C56" s="16" t="s">
        <v>1760</v>
      </c>
      <c r="D56" s="28" t="s">
        <v>1675</v>
      </c>
      <c r="E56" s="54">
        <v>0.1</v>
      </c>
      <c r="F56" s="30" t="s">
        <v>1823</v>
      </c>
      <c r="G56" s="30" t="s">
        <v>1824</v>
      </c>
      <c r="H56" s="30" t="s">
        <v>2879</v>
      </c>
      <c r="I56" s="41">
        <v>2015</v>
      </c>
      <c r="J56" s="41">
        <v>31</v>
      </c>
      <c r="K56" s="41">
        <v>21</v>
      </c>
      <c r="L56" s="41" t="s">
        <v>1825</v>
      </c>
    </row>
    <row r="57" spans="1:12" customFormat="1" ht="32.1" customHeight="1">
      <c r="A57" s="40">
        <v>56</v>
      </c>
      <c r="B57" s="15" t="s">
        <v>2878</v>
      </c>
      <c r="C57" s="16" t="s">
        <v>1760</v>
      </c>
      <c r="D57" s="28" t="s">
        <v>1675</v>
      </c>
      <c r="E57" s="54">
        <v>0.1</v>
      </c>
      <c r="F57" s="30" t="s">
        <v>1826</v>
      </c>
      <c r="G57" s="30" t="s">
        <v>1827</v>
      </c>
      <c r="H57" s="30" t="s">
        <v>2879</v>
      </c>
      <c r="I57" s="41">
        <v>2015</v>
      </c>
      <c r="J57" s="41">
        <v>31</v>
      </c>
      <c r="K57" s="41">
        <v>24</v>
      </c>
      <c r="L57" s="41" t="s">
        <v>1828</v>
      </c>
    </row>
    <row r="58" spans="1:12" customFormat="1" ht="32.1" customHeight="1">
      <c r="A58" s="40">
        <v>57</v>
      </c>
      <c r="B58" s="15" t="s">
        <v>2878</v>
      </c>
      <c r="C58" s="16" t="s">
        <v>1760</v>
      </c>
      <c r="D58" s="28" t="s">
        <v>1675</v>
      </c>
      <c r="E58" s="54">
        <v>0.1</v>
      </c>
      <c r="F58" s="30" t="s">
        <v>1820</v>
      </c>
      <c r="G58" s="30" t="s">
        <v>1821</v>
      </c>
      <c r="H58" s="30" t="s">
        <v>2879</v>
      </c>
      <c r="I58" s="41">
        <v>2015</v>
      </c>
      <c r="J58" s="41">
        <v>31</v>
      </c>
      <c r="K58" s="41">
        <v>1</v>
      </c>
      <c r="L58" s="41" t="s">
        <v>1822</v>
      </c>
    </row>
    <row r="59" spans="1:12" customFormat="1" ht="32.1" customHeight="1">
      <c r="A59" s="40">
        <v>58</v>
      </c>
      <c r="B59" s="15" t="s">
        <v>2878</v>
      </c>
      <c r="C59" s="16" t="s">
        <v>1766</v>
      </c>
      <c r="D59" s="28" t="s">
        <v>1668</v>
      </c>
      <c r="E59" s="54">
        <v>0.1</v>
      </c>
      <c r="F59" s="30" t="s">
        <v>1768</v>
      </c>
      <c r="G59" s="30" t="s">
        <v>1891</v>
      </c>
      <c r="H59" s="30" t="s">
        <v>2880</v>
      </c>
      <c r="I59" s="41">
        <v>2015</v>
      </c>
      <c r="J59" s="41">
        <v>31</v>
      </c>
      <c r="K59" s="41">
        <v>4</v>
      </c>
      <c r="L59" s="41" t="s">
        <v>1769</v>
      </c>
    </row>
    <row r="60" spans="1:12" customFormat="1" ht="32.1" customHeight="1">
      <c r="A60" s="40">
        <v>59</v>
      </c>
      <c r="B60" s="15" t="s">
        <v>2878</v>
      </c>
      <c r="C60" s="16" t="s">
        <v>1766</v>
      </c>
      <c r="D60" s="28" t="s">
        <v>1675</v>
      </c>
      <c r="E60" s="54">
        <v>0.1</v>
      </c>
      <c r="F60" s="30" t="s">
        <v>1767</v>
      </c>
      <c r="G60" s="30" t="s">
        <v>1890</v>
      </c>
      <c r="H60" s="30" t="s">
        <v>2881</v>
      </c>
      <c r="I60" s="41">
        <v>2015</v>
      </c>
      <c r="J60" s="41">
        <v>46</v>
      </c>
      <c r="K60" s="41">
        <v>5</v>
      </c>
      <c r="L60" s="41" t="s">
        <v>216</v>
      </c>
    </row>
    <row r="61" spans="1:12" customFormat="1" ht="32.1" customHeight="1">
      <c r="A61" s="40">
        <v>60</v>
      </c>
      <c r="B61" s="15" t="s">
        <v>2878</v>
      </c>
      <c r="C61" s="16" t="s">
        <v>1766</v>
      </c>
      <c r="D61" s="28" t="s">
        <v>1668</v>
      </c>
      <c r="E61" s="54">
        <v>0.1</v>
      </c>
      <c r="F61" s="30" t="s">
        <v>1892</v>
      </c>
      <c r="G61" s="30" t="s">
        <v>1893</v>
      </c>
      <c r="H61" s="30" t="s">
        <v>2880</v>
      </c>
      <c r="I61" s="41">
        <v>2015</v>
      </c>
      <c r="J61" s="41">
        <v>31</v>
      </c>
      <c r="K61" s="41">
        <v>12</v>
      </c>
      <c r="L61" s="41" t="s">
        <v>1770</v>
      </c>
    </row>
    <row r="62" spans="1:12" customFormat="1" ht="32.1" customHeight="1">
      <c r="A62" s="40">
        <v>61</v>
      </c>
      <c r="B62" s="15" t="s">
        <v>2878</v>
      </c>
      <c r="C62" s="16" t="s">
        <v>1766</v>
      </c>
      <c r="D62" s="28" t="s">
        <v>1668</v>
      </c>
      <c r="E62" s="54">
        <v>0.1</v>
      </c>
      <c r="F62" s="30" t="s">
        <v>1894</v>
      </c>
      <c r="G62" s="30" t="s">
        <v>1895</v>
      </c>
      <c r="H62" s="30" t="s">
        <v>2880</v>
      </c>
      <c r="I62" s="41">
        <v>2015</v>
      </c>
      <c r="J62" s="41">
        <v>31</v>
      </c>
      <c r="K62" s="41" t="s">
        <v>1771</v>
      </c>
      <c r="L62" s="41" t="s">
        <v>1772</v>
      </c>
    </row>
    <row r="63" spans="1:12" customFormat="1" ht="32.1" customHeight="1">
      <c r="A63" s="40">
        <v>62</v>
      </c>
      <c r="B63" s="15" t="s">
        <v>2878</v>
      </c>
      <c r="C63" s="16" t="s">
        <v>1867</v>
      </c>
      <c r="D63" s="28" t="s">
        <v>1675</v>
      </c>
      <c r="E63" s="54">
        <v>0.1</v>
      </c>
      <c r="F63" s="30" t="s">
        <v>1868</v>
      </c>
      <c r="G63" s="30" t="s">
        <v>1869</v>
      </c>
      <c r="H63" s="30" t="s">
        <v>2882</v>
      </c>
      <c r="I63" s="41">
        <v>2015</v>
      </c>
      <c r="J63" s="41">
        <v>31</v>
      </c>
      <c r="K63" s="41">
        <v>12</v>
      </c>
      <c r="L63" s="41" t="s">
        <v>1870</v>
      </c>
    </row>
    <row r="64" spans="1:12" customFormat="1" ht="32.1" customHeight="1">
      <c r="A64" s="40">
        <v>63</v>
      </c>
      <c r="B64" s="15" t="s">
        <v>2883</v>
      </c>
      <c r="C64" s="16" t="s">
        <v>1852</v>
      </c>
      <c r="D64" s="28" t="s">
        <v>1668</v>
      </c>
      <c r="E64" s="54">
        <v>0.1</v>
      </c>
      <c r="F64" s="30" t="s">
        <v>1858</v>
      </c>
      <c r="G64" s="30" t="s">
        <v>1859</v>
      </c>
      <c r="H64" s="30" t="s">
        <v>2884</v>
      </c>
      <c r="I64" s="41">
        <v>2015</v>
      </c>
      <c r="J64" s="41">
        <v>46</v>
      </c>
      <c r="K64" s="41">
        <v>3</v>
      </c>
      <c r="L64" s="41" t="s">
        <v>1860</v>
      </c>
    </row>
    <row r="65" spans="1:12" customFormat="1" ht="32.1" customHeight="1">
      <c r="A65" s="40">
        <v>64</v>
      </c>
      <c r="B65" s="15" t="s">
        <v>2885</v>
      </c>
      <c r="C65" s="16" t="s">
        <v>1852</v>
      </c>
      <c r="D65" s="28" t="s">
        <v>1668</v>
      </c>
      <c r="E65" s="54">
        <v>0.1</v>
      </c>
      <c r="F65" s="30" t="s">
        <v>1855</v>
      </c>
      <c r="G65" s="30" t="s">
        <v>1856</v>
      </c>
      <c r="H65" s="30" t="s">
        <v>2886</v>
      </c>
      <c r="I65" s="41">
        <v>2015</v>
      </c>
      <c r="J65" s="41">
        <v>31</v>
      </c>
      <c r="K65" s="41" t="s">
        <v>1771</v>
      </c>
      <c r="L65" s="41" t="s">
        <v>1857</v>
      </c>
    </row>
    <row r="66" spans="1:12" customFormat="1" ht="32.1" customHeight="1">
      <c r="A66" s="40">
        <v>65</v>
      </c>
      <c r="B66" s="15" t="s">
        <v>2885</v>
      </c>
      <c r="C66" s="16" t="s">
        <v>1852</v>
      </c>
      <c r="D66" s="28" t="s">
        <v>1668</v>
      </c>
      <c r="E66" s="54">
        <v>0.1</v>
      </c>
      <c r="F66" s="30" t="s">
        <v>1863</v>
      </c>
      <c r="G66" s="30" t="s">
        <v>1864</v>
      </c>
      <c r="H66" s="30" t="s">
        <v>2887</v>
      </c>
      <c r="I66" s="41">
        <v>2015</v>
      </c>
      <c r="J66" s="41">
        <v>35</v>
      </c>
      <c r="K66" s="41" t="s">
        <v>1865</v>
      </c>
      <c r="L66" s="41" t="s">
        <v>1866</v>
      </c>
    </row>
    <row r="67" spans="1:12" customFormat="1" ht="32.1" customHeight="1">
      <c r="A67" s="40">
        <v>66</v>
      </c>
      <c r="B67" s="15" t="s">
        <v>2885</v>
      </c>
      <c r="C67" s="16" t="s">
        <v>1852</v>
      </c>
      <c r="D67" s="28" t="s">
        <v>1668</v>
      </c>
      <c r="E67" s="54">
        <v>0.1</v>
      </c>
      <c r="F67" s="30" t="s">
        <v>1917</v>
      </c>
      <c r="G67" s="30" t="s">
        <v>1861</v>
      </c>
      <c r="H67" s="30" t="s">
        <v>2888</v>
      </c>
      <c r="I67" s="41">
        <v>2015</v>
      </c>
      <c r="J67" s="41">
        <v>31</v>
      </c>
      <c r="K67" s="41">
        <v>4</v>
      </c>
      <c r="L67" s="41" t="s">
        <v>1862</v>
      </c>
    </row>
    <row r="68" spans="1:12" customFormat="1" ht="32.1" customHeight="1">
      <c r="A68" s="40">
        <v>67</v>
      </c>
      <c r="B68" s="15" t="s">
        <v>2853</v>
      </c>
      <c r="C68" s="16" t="s">
        <v>1852</v>
      </c>
      <c r="D68" s="28" t="s">
        <v>1668</v>
      </c>
      <c r="E68" s="54">
        <v>0.1</v>
      </c>
      <c r="F68" s="30" t="s">
        <v>1853</v>
      </c>
      <c r="G68" s="30" t="s">
        <v>1854</v>
      </c>
      <c r="H68" s="30" t="s">
        <v>2888</v>
      </c>
      <c r="I68" s="41">
        <v>2015</v>
      </c>
      <c r="J68" s="41">
        <v>31</v>
      </c>
      <c r="K68" s="41" t="s">
        <v>1771</v>
      </c>
      <c r="L68" s="41" t="s">
        <v>1773</v>
      </c>
    </row>
    <row r="69" spans="1:12" customFormat="1" ht="32.1" customHeight="1">
      <c r="A69" s="40">
        <v>68</v>
      </c>
      <c r="B69" s="15" t="s">
        <v>2885</v>
      </c>
      <c r="C69" s="16" t="s">
        <v>1792</v>
      </c>
      <c r="D69" s="28" t="s">
        <v>1668</v>
      </c>
      <c r="E69" s="54">
        <v>0.1</v>
      </c>
      <c r="F69" s="30" t="s">
        <v>1793</v>
      </c>
      <c r="G69" s="30" t="s">
        <v>1796</v>
      </c>
      <c r="H69" s="30" t="s">
        <v>2889</v>
      </c>
      <c r="I69" s="41">
        <v>2015</v>
      </c>
      <c r="J69" s="41">
        <v>46</v>
      </c>
      <c r="K69" s="41"/>
      <c r="L69" s="41" t="s">
        <v>1783</v>
      </c>
    </row>
    <row r="70" spans="1:12" customFormat="1" ht="32.1" customHeight="1">
      <c r="A70" s="40">
        <v>69</v>
      </c>
      <c r="B70" s="15" t="s">
        <v>2890</v>
      </c>
      <c r="C70" s="16" t="s">
        <v>1792</v>
      </c>
      <c r="D70" s="28" t="s">
        <v>1668</v>
      </c>
      <c r="E70" s="54">
        <v>0.1</v>
      </c>
      <c r="F70" s="30" t="s">
        <v>1793</v>
      </c>
      <c r="G70" s="30" t="s">
        <v>1794</v>
      </c>
      <c r="H70" s="30" t="s">
        <v>2891</v>
      </c>
      <c r="I70" s="41">
        <v>2015</v>
      </c>
      <c r="J70" s="41">
        <v>31</v>
      </c>
      <c r="K70" s="41">
        <v>7</v>
      </c>
      <c r="L70" s="41" t="s">
        <v>1795</v>
      </c>
    </row>
    <row r="71" spans="1:12" customFormat="1" ht="32.1" customHeight="1">
      <c r="A71" s="40">
        <v>70</v>
      </c>
      <c r="B71" s="15" t="s">
        <v>2890</v>
      </c>
      <c r="C71" s="16" t="s">
        <v>1792</v>
      </c>
      <c r="D71" s="28" t="s">
        <v>1668</v>
      </c>
      <c r="E71" s="54">
        <v>0.1</v>
      </c>
      <c r="F71" s="30" t="s">
        <v>1793</v>
      </c>
      <c r="G71" s="30" t="s">
        <v>1799</v>
      </c>
      <c r="H71" s="30" t="s">
        <v>2891</v>
      </c>
      <c r="I71" s="41">
        <v>2015</v>
      </c>
      <c r="J71" s="41">
        <v>31</v>
      </c>
      <c r="K71" s="41"/>
      <c r="L71" s="41" t="s">
        <v>1800</v>
      </c>
    </row>
    <row r="72" spans="1:12" customFormat="1" ht="32.1" customHeight="1">
      <c r="A72" s="40">
        <v>71</v>
      </c>
      <c r="B72" s="15" t="s">
        <v>2890</v>
      </c>
      <c r="C72" s="16" t="s">
        <v>1792</v>
      </c>
      <c r="D72" s="28" t="s">
        <v>1675</v>
      </c>
      <c r="E72" s="54">
        <v>0.1</v>
      </c>
      <c r="F72" s="30" t="s">
        <v>1793</v>
      </c>
      <c r="G72" s="30" t="s">
        <v>1797</v>
      </c>
      <c r="H72" s="30" t="s">
        <v>2889</v>
      </c>
      <c r="I72" s="41">
        <v>2015</v>
      </c>
      <c r="J72" s="41">
        <v>46</v>
      </c>
      <c r="K72" s="41"/>
      <c r="L72" s="41" t="s">
        <v>1798</v>
      </c>
    </row>
    <row r="73" spans="1:12" customFormat="1" ht="32.1" customHeight="1">
      <c r="A73" s="40">
        <v>72</v>
      </c>
      <c r="B73" s="15" t="s">
        <v>2890</v>
      </c>
      <c r="C73" s="16" t="s">
        <v>1792</v>
      </c>
      <c r="D73" s="28" t="s">
        <v>1668</v>
      </c>
      <c r="E73" s="54">
        <v>0.1</v>
      </c>
      <c r="F73" s="30" t="s">
        <v>1793</v>
      </c>
      <c r="G73" s="30" t="s">
        <v>1801</v>
      </c>
      <c r="H73" s="30" t="s">
        <v>2891</v>
      </c>
      <c r="I73" s="41">
        <v>2015</v>
      </c>
      <c r="J73" s="41">
        <v>31</v>
      </c>
      <c r="K73" s="41"/>
      <c r="L73" s="41" t="s">
        <v>1802</v>
      </c>
    </row>
    <row r="74" spans="1:12" customFormat="1" ht="32.1" customHeight="1">
      <c r="A74" s="40">
        <v>73</v>
      </c>
      <c r="B74" s="15" t="s">
        <v>2890</v>
      </c>
      <c r="C74" s="16" t="s">
        <v>1784</v>
      </c>
      <c r="D74" s="28" t="s">
        <v>1675</v>
      </c>
      <c r="E74" s="54">
        <v>0.1</v>
      </c>
      <c r="F74" s="30" t="s">
        <v>1907</v>
      </c>
      <c r="G74" s="30" t="s">
        <v>1908</v>
      </c>
      <c r="H74" s="30" t="s">
        <v>2892</v>
      </c>
      <c r="I74" s="41">
        <v>2015</v>
      </c>
      <c r="J74" s="41" t="s">
        <v>1778</v>
      </c>
      <c r="K74" s="41" t="s">
        <v>122</v>
      </c>
      <c r="L74" s="41" t="s">
        <v>1785</v>
      </c>
    </row>
    <row r="75" spans="1:12" customFormat="1" ht="32.1" customHeight="1">
      <c r="A75" s="40">
        <v>74</v>
      </c>
      <c r="B75" s="15" t="s">
        <v>2893</v>
      </c>
      <c r="C75" s="16" t="s">
        <v>1878</v>
      </c>
      <c r="D75" s="28" t="s">
        <v>1668</v>
      </c>
      <c r="E75" s="54">
        <v>0.1</v>
      </c>
      <c r="F75" s="30" t="s">
        <v>1879</v>
      </c>
      <c r="G75" s="30" t="s">
        <v>1880</v>
      </c>
      <c r="H75" s="30" t="s">
        <v>2894</v>
      </c>
      <c r="I75" s="41">
        <v>2015</v>
      </c>
      <c r="J75" s="41">
        <v>31</v>
      </c>
      <c r="K75" s="41">
        <v>2</v>
      </c>
      <c r="L75" s="41" t="s">
        <v>1881</v>
      </c>
    </row>
    <row r="76" spans="1:12" customFormat="1" ht="32.1" customHeight="1">
      <c r="A76" s="40">
        <v>75</v>
      </c>
      <c r="B76" s="15" t="s">
        <v>2895</v>
      </c>
      <c r="C76" s="16" t="s">
        <v>1878</v>
      </c>
      <c r="D76" s="28" t="s">
        <v>1668</v>
      </c>
      <c r="E76" s="54">
        <v>0.1</v>
      </c>
      <c r="F76" s="30" t="s">
        <v>1888</v>
      </c>
      <c r="G76" s="30" t="s">
        <v>1919</v>
      </c>
      <c r="H76" s="30" t="s">
        <v>2896</v>
      </c>
      <c r="I76" s="41">
        <v>2015</v>
      </c>
      <c r="J76" s="41">
        <v>46</v>
      </c>
      <c r="K76" s="41">
        <v>9</v>
      </c>
      <c r="L76" s="41" t="s">
        <v>1889</v>
      </c>
    </row>
    <row r="77" spans="1:12" customFormat="1" ht="32.1" customHeight="1">
      <c r="A77" s="40">
        <v>76</v>
      </c>
      <c r="B77" s="15" t="s">
        <v>2895</v>
      </c>
      <c r="C77" s="16" t="s">
        <v>1878</v>
      </c>
      <c r="D77" s="28" t="s">
        <v>1668</v>
      </c>
      <c r="E77" s="54">
        <v>0.1</v>
      </c>
      <c r="F77" s="30" t="s">
        <v>1882</v>
      </c>
      <c r="G77" s="30" t="s">
        <v>1883</v>
      </c>
      <c r="H77" s="30" t="s">
        <v>2894</v>
      </c>
      <c r="I77" s="41">
        <v>2015</v>
      </c>
      <c r="J77" s="41">
        <v>31</v>
      </c>
      <c r="K77" s="41">
        <v>4</v>
      </c>
      <c r="L77" s="41" t="s">
        <v>1884</v>
      </c>
    </row>
    <row r="78" spans="1:12" customFormat="1" ht="32.1" customHeight="1">
      <c r="A78" s="40">
        <v>77</v>
      </c>
      <c r="B78" s="15" t="s">
        <v>2895</v>
      </c>
      <c r="C78" s="16" t="s">
        <v>1878</v>
      </c>
      <c r="D78" s="28" t="s">
        <v>1668</v>
      </c>
      <c r="E78" s="54">
        <v>0.1</v>
      </c>
      <c r="F78" s="30" t="s">
        <v>1885</v>
      </c>
      <c r="G78" s="30" t="s">
        <v>1886</v>
      </c>
      <c r="H78" s="30" t="s">
        <v>2896</v>
      </c>
      <c r="I78" s="41">
        <v>2015</v>
      </c>
      <c r="J78" s="41">
        <v>46</v>
      </c>
      <c r="K78" s="41">
        <v>3</v>
      </c>
      <c r="L78" s="41" t="s">
        <v>1887</v>
      </c>
    </row>
    <row r="79" spans="1:12" customFormat="1" ht="32.1" customHeight="1">
      <c r="A79" s="40">
        <v>78</v>
      </c>
      <c r="B79" s="15" t="s">
        <v>2897</v>
      </c>
      <c r="C79" s="16" t="s">
        <v>1829</v>
      </c>
      <c r="D79" s="28" t="s">
        <v>1668</v>
      </c>
      <c r="E79" s="54">
        <v>0.1</v>
      </c>
      <c r="F79" s="30" t="s">
        <v>1832</v>
      </c>
      <c r="G79" s="30" t="s">
        <v>1915</v>
      </c>
      <c r="H79" s="30" t="s">
        <v>2898</v>
      </c>
      <c r="I79" s="41">
        <v>2015</v>
      </c>
      <c r="J79" s="41">
        <v>23</v>
      </c>
      <c r="K79" s="41">
        <v>10</v>
      </c>
      <c r="L79" s="41" t="s">
        <v>1833</v>
      </c>
    </row>
    <row r="80" spans="1:12" customFormat="1" ht="32.1" customHeight="1">
      <c r="A80" s="40">
        <v>79</v>
      </c>
      <c r="B80" s="15" t="s">
        <v>2897</v>
      </c>
      <c r="C80" s="16" t="s">
        <v>1829</v>
      </c>
      <c r="D80" s="28" t="s">
        <v>1668</v>
      </c>
      <c r="E80" s="54">
        <v>0.1</v>
      </c>
      <c r="F80" s="30" t="s">
        <v>1830</v>
      </c>
      <c r="G80" s="30" t="s">
        <v>1914</v>
      </c>
      <c r="H80" s="30" t="s">
        <v>2899</v>
      </c>
      <c r="I80" s="41">
        <v>2015</v>
      </c>
      <c r="J80" s="41">
        <v>31</v>
      </c>
      <c r="K80" s="41">
        <v>5</v>
      </c>
      <c r="L80" s="41" t="s">
        <v>1831</v>
      </c>
    </row>
    <row r="81" spans="1:12" customFormat="1" ht="32.1" customHeight="1">
      <c r="A81" s="40">
        <v>80</v>
      </c>
      <c r="B81" s="15" t="s">
        <v>2900</v>
      </c>
      <c r="C81" s="42" t="s">
        <v>2901</v>
      </c>
      <c r="D81" s="28"/>
      <c r="E81" s="54">
        <v>0.1</v>
      </c>
      <c r="F81" s="30" t="s">
        <v>1595</v>
      </c>
      <c r="G81" s="30" t="s">
        <v>1594</v>
      </c>
      <c r="H81" s="30" t="s">
        <v>2902</v>
      </c>
      <c r="I81" s="41">
        <v>2015</v>
      </c>
      <c r="J81" s="41" t="s">
        <v>1596</v>
      </c>
      <c r="K81" s="41" t="s">
        <v>814</v>
      </c>
      <c r="L81" s="41" t="s">
        <v>1597</v>
      </c>
    </row>
    <row r="82" spans="1:12" customFormat="1" ht="32.1" customHeight="1">
      <c r="A82" s="40">
        <v>81</v>
      </c>
      <c r="B82" s="15" t="s">
        <v>2031</v>
      </c>
      <c r="C82" s="15" t="s">
        <v>2032</v>
      </c>
      <c r="D82" s="28" t="s">
        <v>1668</v>
      </c>
      <c r="E82" s="54">
        <v>0.1</v>
      </c>
      <c r="F82" s="30" t="s">
        <v>1576</v>
      </c>
      <c r="G82" s="30" t="s">
        <v>1575</v>
      </c>
      <c r="H82" s="30" t="s">
        <v>2903</v>
      </c>
      <c r="I82" s="41">
        <v>2015</v>
      </c>
      <c r="J82" s="41" t="s">
        <v>48</v>
      </c>
      <c r="K82" s="41" t="s">
        <v>48</v>
      </c>
      <c r="L82" s="41" t="s">
        <v>48</v>
      </c>
    </row>
    <row r="83" spans="1:12" customFormat="1" ht="32.1" customHeight="1">
      <c r="A83" s="40">
        <v>82</v>
      </c>
      <c r="B83" s="15" t="s">
        <v>2031</v>
      </c>
      <c r="C83" s="16" t="s">
        <v>2032</v>
      </c>
      <c r="D83" s="28" t="s">
        <v>1668</v>
      </c>
      <c r="E83" s="54">
        <v>0.1</v>
      </c>
      <c r="F83" s="30" t="s">
        <v>2035</v>
      </c>
      <c r="G83" s="30" t="s">
        <v>2036</v>
      </c>
      <c r="H83" s="30" t="s">
        <v>2904</v>
      </c>
      <c r="I83" s="30">
        <v>2015</v>
      </c>
      <c r="J83" s="41"/>
      <c r="K83" s="41"/>
      <c r="L83" s="41" t="s">
        <v>2037</v>
      </c>
    </row>
    <row r="84" spans="1:12" customFormat="1" ht="32.1" customHeight="1">
      <c r="A84" s="40">
        <v>83</v>
      </c>
      <c r="B84" s="15" t="s">
        <v>2031</v>
      </c>
      <c r="C84" s="16" t="s">
        <v>2032</v>
      </c>
      <c r="D84" s="28" t="s">
        <v>1668</v>
      </c>
      <c r="E84" s="54">
        <v>0.1</v>
      </c>
      <c r="F84" s="30" t="s">
        <v>2033</v>
      </c>
      <c r="G84" s="30" t="s">
        <v>2905</v>
      </c>
      <c r="H84" s="30" t="s">
        <v>2904</v>
      </c>
      <c r="I84" s="30">
        <v>2015</v>
      </c>
      <c r="J84" s="41"/>
      <c r="K84" s="41"/>
      <c r="L84" s="41" t="s">
        <v>2034</v>
      </c>
    </row>
    <row r="85" spans="1:12" customFormat="1" ht="32.1" customHeight="1">
      <c r="A85" s="40">
        <v>84</v>
      </c>
      <c r="B85" s="15" t="s">
        <v>2906</v>
      </c>
      <c r="C85" s="16" t="s">
        <v>1670</v>
      </c>
      <c r="D85" s="28" t="s">
        <v>1668</v>
      </c>
      <c r="E85" s="54">
        <v>0.1</v>
      </c>
      <c r="F85" s="30" t="s">
        <v>1671</v>
      </c>
      <c r="G85" s="30" t="s">
        <v>1672</v>
      </c>
      <c r="H85" s="30" t="s">
        <v>2907</v>
      </c>
      <c r="I85" s="41">
        <v>2015</v>
      </c>
      <c r="J85" s="41">
        <v>21</v>
      </c>
      <c r="K85" s="41">
        <v>4</v>
      </c>
      <c r="L85" s="41" t="s">
        <v>1673</v>
      </c>
    </row>
    <row r="86" spans="1:12" customFormat="1" ht="32.1" customHeight="1">
      <c r="A86" s="40">
        <v>85</v>
      </c>
      <c r="B86" s="15" t="s">
        <v>2085</v>
      </c>
      <c r="C86" s="16" t="s">
        <v>2089</v>
      </c>
      <c r="D86" s="28" t="s">
        <v>1668</v>
      </c>
      <c r="E86" s="54">
        <v>0.1</v>
      </c>
      <c r="F86" s="30" t="s">
        <v>2086</v>
      </c>
      <c r="G86" s="30" t="s">
        <v>2087</v>
      </c>
      <c r="H86" s="30" t="s">
        <v>2908</v>
      </c>
      <c r="I86" s="30">
        <v>2015</v>
      </c>
      <c r="J86" s="41"/>
      <c r="K86" s="41"/>
      <c r="L86" s="41" t="s">
        <v>2088</v>
      </c>
    </row>
    <row r="87" spans="1:12" customFormat="1" ht="32.1" customHeight="1">
      <c r="A87" s="40">
        <v>86</v>
      </c>
      <c r="B87" s="15" t="s">
        <v>2147</v>
      </c>
      <c r="C87" s="16" t="s">
        <v>2168</v>
      </c>
      <c r="D87" s="28" t="s">
        <v>1675</v>
      </c>
      <c r="E87" s="54">
        <v>0.1</v>
      </c>
      <c r="F87" s="30" t="s">
        <v>2169</v>
      </c>
      <c r="G87" s="30" t="s">
        <v>2170</v>
      </c>
      <c r="H87" s="30" t="s">
        <v>2909</v>
      </c>
      <c r="I87" s="30">
        <v>2015</v>
      </c>
      <c r="J87" s="41">
        <v>30</v>
      </c>
      <c r="K87" s="41">
        <v>8</v>
      </c>
      <c r="L87" s="41" t="s">
        <v>2171</v>
      </c>
    </row>
    <row r="88" spans="1:12" customFormat="1" ht="32.1" customHeight="1">
      <c r="A88" s="40">
        <v>87</v>
      </c>
      <c r="B88" s="15" t="s">
        <v>2147</v>
      </c>
      <c r="C88" s="16" t="s">
        <v>2172</v>
      </c>
      <c r="D88" s="28" t="s">
        <v>1668</v>
      </c>
      <c r="E88" s="54">
        <v>0.1</v>
      </c>
      <c r="F88" s="30" t="s">
        <v>2173</v>
      </c>
      <c r="G88" s="30" t="s">
        <v>2174</v>
      </c>
      <c r="H88" s="30" t="s">
        <v>2841</v>
      </c>
      <c r="I88" s="30">
        <v>2015</v>
      </c>
      <c r="J88" s="41">
        <v>31</v>
      </c>
      <c r="K88" s="41">
        <v>21</v>
      </c>
      <c r="L88" s="41" t="s">
        <v>2175</v>
      </c>
    </row>
    <row r="89" spans="1:12" customFormat="1" ht="32.1" customHeight="1">
      <c r="A89" s="40">
        <v>88</v>
      </c>
      <c r="B89" s="15" t="s">
        <v>2147</v>
      </c>
      <c r="C89" s="16" t="s">
        <v>2176</v>
      </c>
      <c r="D89" s="28" t="s">
        <v>1668</v>
      </c>
      <c r="E89" s="54">
        <v>0.1</v>
      </c>
      <c r="F89" s="30" t="s">
        <v>2177</v>
      </c>
      <c r="G89" s="30" t="s">
        <v>2910</v>
      </c>
      <c r="H89" s="30" t="s">
        <v>2911</v>
      </c>
      <c r="I89" s="30">
        <v>2015</v>
      </c>
      <c r="J89" s="41">
        <v>31</v>
      </c>
      <c r="K89" s="41">
        <v>10</v>
      </c>
      <c r="L89" s="41" t="s">
        <v>2178</v>
      </c>
    </row>
    <row r="90" spans="1:12" customFormat="1" ht="32.1" customHeight="1">
      <c r="A90" s="40">
        <v>89</v>
      </c>
      <c r="B90" s="15" t="s">
        <v>2147</v>
      </c>
      <c r="C90" s="16" t="s">
        <v>2179</v>
      </c>
      <c r="D90" s="28" t="s">
        <v>1668</v>
      </c>
      <c r="E90" s="54">
        <v>0.1</v>
      </c>
      <c r="F90" s="30" t="s">
        <v>2180</v>
      </c>
      <c r="G90" s="30" t="s">
        <v>2185</v>
      </c>
      <c r="H90" s="30" t="s">
        <v>2912</v>
      </c>
      <c r="I90" s="30">
        <v>2015</v>
      </c>
      <c r="J90" s="41">
        <v>31</v>
      </c>
      <c r="K90" s="41">
        <v>11</v>
      </c>
      <c r="L90" s="41" t="s">
        <v>2186</v>
      </c>
    </row>
    <row r="91" spans="1:12" customFormat="1" ht="32.1" customHeight="1">
      <c r="A91" s="40">
        <v>90</v>
      </c>
      <c r="B91" s="15" t="s">
        <v>2147</v>
      </c>
      <c r="C91" s="16" t="s">
        <v>2179</v>
      </c>
      <c r="D91" s="28" t="s">
        <v>1668</v>
      </c>
      <c r="E91" s="54">
        <v>0.1</v>
      </c>
      <c r="F91" s="30" t="s">
        <v>2180</v>
      </c>
      <c r="G91" s="30" t="s">
        <v>2181</v>
      </c>
      <c r="H91" s="30" t="s">
        <v>2913</v>
      </c>
      <c r="I91" s="30">
        <v>2015</v>
      </c>
      <c r="J91" s="41">
        <v>15</v>
      </c>
      <c r="K91" s="41">
        <v>7</v>
      </c>
      <c r="L91" s="41" t="s">
        <v>2182</v>
      </c>
    </row>
    <row r="92" spans="1:12" customFormat="1" ht="32.1" customHeight="1">
      <c r="A92" s="40">
        <v>91</v>
      </c>
      <c r="B92" s="15" t="s">
        <v>2147</v>
      </c>
      <c r="C92" s="16" t="s">
        <v>2179</v>
      </c>
      <c r="D92" s="28" t="s">
        <v>1931</v>
      </c>
      <c r="E92" s="54">
        <v>0.1</v>
      </c>
      <c r="F92" s="30" t="s">
        <v>2180</v>
      </c>
      <c r="G92" s="30" t="s">
        <v>2183</v>
      </c>
      <c r="H92" s="30" t="s">
        <v>2913</v>
      </c>
      <c r="I92" s="30">
        <v>2015</v>
      </c>
      <c r="J92" s="41">
        <v>15</v>
      </c>
      <c r="K92" s="41">
        <v>6</v>
      </c>
      <c r="L92" s="41" t="s">
        <v>2184</v>
      </c>
    </row>
    <row r="93" spans="1:12" customFormat="1" ht="32.1" customHeight="1">
      <c r="A93" s="40">
        <v>92</v>
      </c>
      <c r="B93" s="15" t="s">
        <v>2147</v>
      </c>
      <c r="C93" s="16" t="s">
        <v>2187</v>
      </c>
      <c r="D93" s="28" t="s">
        <v>1668</v>
      </c>
      <c r="E93" s="54">
        <v>0.1</v>
      </c>
      <c r="F93" s="30" t="s">
        <v>2188</v>
      </c>
      <c r="G93" s="30" t="s">
        <v>2189</v>
      </c>
      <c r="H93" s="30" t="s">
        <v>2914</v>
      </c>
      <c r="I93" s="30">
        <v>2015</v>
      </c>
      <c r="J93" s="41">
        <v>15</v>
      </c>
      <c r="K93" s="41">
        <v>3</v>
      </c>
      <c r="L93" s="41" t="s">
        <v>2190</v>
      </c>
    </row>
    <row r="94" spans="1:12" customFormat="1" ht="32.1" customHeight="1">
      <c r="A94" s="40">
        <v>93</v>
      </c>
      <c r="B94" s="15" t="s">
        <v>2147</v>
      </c>
      <c r="C94" s="16" t="s">
        <v>2187</v>
      </c>
      <c r="D94" s="28" t="s">
        <v>1675</v>
      </c>
      <c r="E94" s="54">
        <v>0.1</v>
      </c>
      <c r="F94" s="30" t="s">
        <v>2191</v>
      </c>
      <c r="G94" s="30" t="s">
        <v>2192</v>
      </c>
      <c r="H94" s="30" t="s">
        <v>2915</v>
      </c>
      <c r="I94" s="30">
        <v>2015</v>
      </c>
      <c r="J94" s="41">
        <v>31</v>
      </c>
      <c r="K94" s="41">
        <v>8</v>
      </c>
      <c r="L94" s="41" t="s">
        <v>2193</v>
      </c>
    </row>
    <row r="95" spans="1:12" customFormat="1" ht="32.1" customHeight="1">
      <c r="A95" s="40">
        <v>94</v>
      </c>
      <c r="B95" s="15" t="s">
        <v>2147</v>
      </c>
      <c r="C95" s="16" t="s">
        <v>2194</v>
      </c>
      <c r="D95" s="28" t="s">
        <v>1668</v>
      </c>
      <c r="E95" s="54">
        <v>0.1</v>
      </c>
      <c r="F95" s="30" t="s">
        <v>2195</v>
      </c>
      <c r="G95" s="30" t="s">
        <v>2196</v>
      </c>
      <c r="H95" s="30" t="s">
        <v>2916</v>
      </c>
      <c r="I95" s="30">
        <v>2015</v>
      </c>
      <c r="J95" s="41">
        <v>66</v>
      </c>
      <c r="K95" s="41">
        <v>5</v>
      </c>
      <c r="L95" s="41" t="s">
        <v>2197</v>
      </c>
    </row>
    <row r="96" spans="1:12" customFormat="1" ht="32.1" customHeight="1">
      <c r="A96" s="40">
        <v>95</v>
      </c>
      <c r="B96" s="15" t="s">
        <v>2147</v>
      </c>
      <c r="C96" s="16" t="s">
        <v>2198</v>
      </c>
      <c r="D96" s="28" t="s">
        <v>1668</v>
      </c>
      <c r="E96" s="54">
        <v>0.1</v>
      </c>
      <c r="F96" s="30" t="s">
        <v>2199</v>
      </c>
      <c r="G96" s="30" t="s">
        <v>2200</v>
      </c>
      <c r="H96" s="30" t="s">
        <v>2917</v>
      </c>
      <c r="I96" s="30">
        <v>2015</v>
      </c>
      <c r="J96" s="41">
        <v>31</v>
      </c>
      <c r="K96" s="41">
        <v>12</v>
      </c>
      <c r="L96" s="41" t="s">
        <v>2201</v>
      </c>
    </row>
    <row r="97" spans="1:12" customFormat="1" ht="32.1" customHeight="1">
      <c r="A97" s="40">
        <v>96</v>
      </c>
      <c r="B97" s="15" t="s">
        <v>2147</v>
      </c>
      <c r="C97" s="16" t="s">
        <v>2202</v>
      </c>
      <c r="D97" s="28" t="s">
        <v>1675</v>
      </c>
      <c r="E97" s="54">
        <v>0.1</v>
      </c>
      <c r="F97" s="30" t="s">
        <v>2203</v>
      </c>
      <c r="G97" s="30" t="s">
        <v>2204</v>
      </c>
      <c r="H97" s="30" t="s">
        <v>3156</v>
      </c>
      <c r="I97" s="30">
        <v>2015</v>
      </c>
      <c r="J97" s="41">
        <v>31</v>
      </c>
      <c r="K97" s="41">
        <v>1</v>
      </c>
      <c r="L97" s="41" t="s">
        <v>2205</v>
      </c>
    </row>
    <row r="98" spans="1:12" customFormat="1" ht="32.1" customHeight="1">
      <c r="A98" s="40">
        <v>97</v>
      </c>
      <c r="B98" s="15" t="s">
        <v>2147</v>
      </c>
      <c r="C98" s="16" t="s">
        <v>2206</v>
      </c>
      <c r="D98" s="28" t="s">
        <v>1668</v>
      </c>
      <c r="E98" s="54">
        <v>0.1</v>
      </c>
      <c r="F98" s="30" t="s">
        <v>2207</v>
      </c>
      <c r="G98" s="30" t="s">
        <v>2208</v>
      </c>
      <c r="H98" s="30" t="s">
        <v>2917</v>
      </c>
      <c r="I98" s="30">
        <v>2015</v>
      </c>
      <c r="J98" s="41">
        <v>31</v>
      </c>
      <c r="K98" s="41">
        <v>8</v>
      </c>
      <c r="L98" s="41" t="s">
        <v>2209</v>
      </c>
    </row>
    <row r="99" spans="1:12" customFormat="1" ht="32.1" customHeight="1">
      <c r="A99" s="40">
        <v>98</v>
      </c>
      <c r="B99" s="15" t="s">
        <v>2147</v>
      </c>
      <c r="C99" s="16" t="s">
        <v>2210</v>
      </c>
      <c r="D99" s="28" t="s">
        <v>1675</v>
      </c>
      <c r="E99" s="54">
        <v>0.1</v>
      </c>
      <c r="F99" s="30" t="s">
        <v>2211</v>
      </c>
      <c r="G99" s="30" t="s">
        <v>2212</v>
      </c>
      <c r="H99" s="30" t="s">
        <v>2918</v>
      </c>
      <c r="I99" s="30">
        <v>2015</v>
      </c>
      <c r="J99" s="41">
        <v>31</v>
      </c>
      <c r="K99" s="41">
        <v>9</v>
      </c>
      <c r="L99" s="41" t="s">
        <v>2213</v>
      </c>
    </row>
    <row r="100" spans="1:12" customFormat="1" ht="32.1" customHeight="1">
      <c r="A100" s="40">
        <v>99</v>
      </c>
      <c r="B100" s="15" t="s">
        <v>2147</v>
      </c>
      <c r="C100" s="16" t="s">
        <v>2159</v>
      </c>
      <c r="D100" s="28" t="s">
        <v>1668</v>
      </c>
      <c r="E100" s="54">
        <v>0.1</v>
      </c>
      <c r="F100" s="30" t="s">
        <v>2214</v>
      </c>
      <c r="G100" s="30" t="s">
        <v>2215</v>
      </c>
      <c r="H100" s="30" t="s">
        <v>2919</v>
      </c>
      <c r="I100" s="30">
        <v>2015</v>
      </c>
      <c r="J100" s="41">
        <v>15</v>
      </c>
      <c r="K100" s="41">
        <v>5</v>
      </c>
      <c r="L100" s="41" t="s">
        <v>2216</v>
      </c>
    </row>
    <row r="101" spans="1:12" customFormat="1" ht="32.1" customHeight="1">
      <c r="A101" s="40">
        <v>100</v>
      </c>
      <c r="B101" s="15" t="s">
        <v>2147</v>
      </c>
      <c r="C101" s="16" t="s">
        <v>2217</v>
      </c>
      <c r="D101" s="28" t="s">
        <v>1668</v>
      </c>
      <c r="E101" s="54">
        <v>0.1</v>
      </c>
      <c r="F101" s="30" t="s">
        <v>2224</v>
      </c>
      <c r="G101" s="30" t="s">
        <v>2920</v>
      </c>
      <c r="H101" s="30" t="s">
        <v>2911</v>
      </c>
      <c r="I101" s="30">
        <v>2015</v>
      </c>
      <c r="J101" s="41">
        <v>31</v>
      </c>
      <c r="K101" s="41">
        <v>9</v>
      </c>
      <c r="L101" s="41" t="s">
        <v>2225</v>
      </c>
    </row>
    <row r="102" spans="1:12" customFormat="1" ht="32.1" customHeight="1">
      <c r="A102" s="40">
        <v>101</v>
      </c>
      <c r="B102" s="15" t="s">
        <v>2147</v>
      </c>
      <c r="C102" s="16" t="s">
        <v>2217</v>
      </c>
      <c r="D102" s="28" t="s">
        <v>1668</v>
      </c>
      <c r="E102" s="54">
        <v>0.1</v>
      </c>
      <c r="F102" s="30" t="s">
        <v>2218</v>
      </c>
      <c r="G102" s="30" t="s">
        <v>2219</v>
      </c>
      <c r="H102" s="30" t="s">
        <v>2921</v>
      </c>
      <c r="I102" s="30">
        <v>2015</v>
      </c>
      <c r="J102" s="41">
        <v>31</v>
      </c>
      <c r="K102" s="41">
        <v>8</v>
      </c>
      <c r="L102" s="41" t="s">
        <v>2220</v>
      </c>
    </row>
    <row r="103" spans="1:12" customFormat="1" ht="32.1" customHeight="1">
      <c r="A103" s="40">
        <v>102</v>
      </c>
      <c r="B103" s="15" t="s">
        <v>2147</v>
      </c>
      <c r="C103" s="16" t="s">
        <v>2217</v>
      </c>
      <c r="D103" s="28" t="s">
        <v>1675</v>
      </c>
      <c r="E103" s="54">
        <v>0.1</v>
      </c>
      <c r="F103" s="30" t="s">
        <v>2221</v>
      </c>
      <c r="G103" s="30" t="s">
        <v>2222</v>
      </c>
      <c r="H103" s="30" t="s">
        <v>2921</v>
      </c>
      <c r="I103" s="30">
        <v>2015</v>
      </c>
      <c r="J103" s="41">
        <v>31</v>
      </c>
      <c r="K103" s="41">
        <v>12</v>
      </c>
      <c r="L103" s="41" t="s">
        <v>2223</v>
      </c>
    </row>
    <row r="104" spans="1:12" customFormat="1" ht="32.1" customHeight="1">
      <c r="A104" s="40">
        <v>103</v>
      </c>
      <c r="B104" s="15" t="s">
        <v>2147</v>
      </c>
      <c r="C104" s="16" t="s">
        <v>2226</v>
      </c>
      <c r="D104" s="28" t="s">
        <v>1668</v>
      </c>
      <c r="E104" s="54">
        <v>0.1</v>
      </c>
      <c r="F104" s="30" t="s">
        <v>2227</v>
      </c>
      <c r="G104" s="30" t="s">
        <v>2228</v>
      </c>
      <c r="H104" s="30" t="s">
        <v>2922</v>
      </c>
      <c r="I104" s="30">
        <v>2015</v>
      </c>
      <c r="J104" s="41">
        <v>35</v>
      </c>
      <c r="K104" s="41">
        <v>9</v>
      </c>
      <c r="L104" s="41" t="s">
        <v>2229</v>
      </c>
    </row>
    <row r="105" spans="1:12" customFormat="1" ht="32.1" customHeight="1">
      <c r="A105" s="40">
        <v>104</v>
      </c>
      <c r="B105" s="15" t="s">
        <v>2147</v>
      </c>
      <c r="C105" s="16" t="s">
        <v>2230</v>
      </c>
      <c r="D105" s="28" t="s">
        <v>1668</v>
      </c>
      <c r="E105" s="54">
        <v>0.1</v>
      </c>
      <c r="F105" s="30" t="s">
        <v>2231</v>
      </c>
      <c r="G105" s="30" t="s">
        <v>2232</v>
      </c>
      <c r="H105" s="30" t="s">
        <v>2923</v>
      </c>
      <c r="I105" s="30">
        <v>2015</v>
      </c>
      <c r="J105" s="41">
        <v>31</v>
      </c>
      <c r="K105" s="41">
        <v>5</v>
      </c>
      <c r="L105" s="41" t="s">
        <v>2233</v>
      </c>
    </row>
    <row r="106" spans="1:12" customFormat="1" ht="32.1" customHeight="1">
      <c r="A106" s="40">
        <v>105</v>
      </c>
      <c r="B106" s="15" t="s">
        <v>2147</v>
      </c>
      <c r="C106" s="16" t="s">
        <v>2234</v>
      </c>
      <c r="D106" s="28" t="s">
        <v>1675</v>
      </c>
      <c r="E106" s="54">
        <v>0.1</v>
      </c>
      <c r="F106" s="30" t="s">
        <v>2235</v>
      </c>
      <c r="G106" s="30" t="s">
        <v>2236</v>
      </c>
      <c r="H106" s="30" t="s">
        <v>2924</v>
      </c>
      <c r="I106" s="30">
        <v>2015</v>
      </c>
      <c r="J106" s="41">
        <v>31</v>
      </c>
      <c r="K106" s="41">
        <v>3</v>
      </c>
      <c r="L106" s="41" t="s">
        <v>2237</v>
      </c>
    </row>
    <row r="107" spans="1:12" customFormat="1" ht="32.1" customHeight="1">
      <c r="A107" s="40">
        <v>106</v>
      </c>
      <c r="B107" s="15" t="s">
        <v>2147</v>
      </c>
      <c r="C107" s="16" t="s">
        <v>2238</v>
      </c>
      <c r="D107" s="28" t="s">
        <v>1959</v>
      </c>
      <c r="E107" s="54">
        <v>0.1</v>
      </c>
      <c r="F107" s="30" t="s">
        <v>2239</v>
      </c>
      <c r="G107" s="30" t="s">
        <v>2240</v>
      </c>
      <c r="H107" s="30" t="s">
        <v>2925</v>
      </c>
      <c r="I107" s="30">
        <v>2015</v>
      </c>
      <c r="J107" s="41">
        <v>31</v>
      </c>
      <c r="K107" s="41">
        <v>10</v>
      </c>
      <c r="L107" s="41" t="s">
        <v>2241</v>
      </c>
    </row>
    <row r="108" spans="1:12" customFormat="1" ht="32.1" customHeight="1">
      <c r="A108" s="40">
        <v>107</v>
      </c>
      <c r="B108" s="15" t="s">
        <v>2147</v>
      </c>
      <c r="C108" s="16" t="s">
        <v>2242</v>
      </c>
      <c r="D108" s="28" t="s">
        <v>1668</v>
      </c>
      <c r="E108" s="54">
        <v>0.1</v>
      </c>
      <c r="F108" s="30" t="s">
        <v>2246</v>
      </c>
      <c r="G108" s="30" t="s">
        <v>2247</v>
      </c>
      <c r="H108" s="30" t="s">
        <v>2926</v>
      </c>
      <c r="I108" s="30">
        <v>2015</v>
      </c>
      <c r="J108" s="41">
        <v>15</v>
      </c>
      <c r="K108" s="41">
        <v>4</v>
      </c>
      <c r="L108" s="41" t="s">
        <v>2248</v>
      </c>
    </row>
    <row r="109" spans="1:12" customFormat="1" ht="32.1" customHeight="1">
      <c r="A109" s="40">
        <v>108</v>
      </c>
      <c r="B109" s="15" t="s">
        <v>2147</v>
      </c>
      <c r="C109" s="16" t="s">
        <v>2242</v>
      </c>
      <c r="D109" s="28" t="s">
        <v>1675</v>
      </c>
      <c r="E109" s="54">
        <v>0.1</v>
      </c>
      <c r="F109" s="30" t="s">
        <v>2243</v>
      </c>
      <c r="G109" s="30" t="s">
        <v>2244</v>
      </c>
      <c r="H109" s="30" t="s">
        <v>2927</v>
      </c>
      <c r="I109" s="30">
        <v>2015</v>
      </c>
      <c r="J109" s="41">
        <v>45</v>
      </c>
      <c r="K109" s="41">
        <v>2</v>
      </c>
      <c r="L109" s="41" t="s">
        <v>2245</v>
      </c>
    </row>
    <row r="110" spans="1:12" customFormat="1" ht="32.1" customHeight="1">
      <c r="A110" s="40">
        <v>109</v>
      </c>
      <c r="B110" s="15" t="s">
        <v>2147</v>
      </c>
      <c r="C110" s="16" t="s">
        <v>2249</v>
      </c>
      <c r="D110" s="28" t="s">
        <v>1668</v>
      </c>
      <c r="E110" s="54">
        <v>0.1</v>
      </c>
      <c r="F110" s="30" t="s">
        <v>2250</v>
      </c>
      <c r="G110" s="30" t="s">
        <v>2251</v>
      </c>
      <c r="H110" s="30" t="s">
        <v>2879</v>
      </c>
      <c r="I110" s="30">
        <v>2015</v>
      </c>
      <c r="J110" s="41">
        <v>31</v>
      </c>
      <c r="K110" s="41">
        <v>18</v>
      </c>
      <c r="L110" s="41" t="s">
        <v>2252</v>
      </c>
    </row>
    <row r="111" spans="1:12" customFormat="1" ht="32.1" customHeight="1">
      <c r="A111" s="40">
        <v>110</v>
      </c>
      <c r="B111" s="15" t="s">
        <v>2147</v>
      </c>
      <c r="C111" s="16" t="s">
        <v>2253</v>
      </c>
      <c r="D111" s="28" t="s">
        <v>1675</v>
      </c>
      <c r="E111" s="54">
        <v>0.1</v>
      </c>
      <c r="F111" s="30" t="s">
        <v>2254</v>
      </c>
      <c r="G111" s="30" t="s">
        <v>2255</v>
      </c>
      <c r="H111" s="30" t="s">
        <v>2928</v>
      </c>
      <c r="I111" s="30">
        <v>2015</v>
      </c>
      <c r="J111" s="41">
        <v>15</v>
      </c>
      <c r="K111" s="41">
        <v>7</v>
      </c>
      <c r="L111" s="41" t="s">
        <v>2256</v>
      </c>
    </row>
    <row r="112" spans="1:12" customFormat="1" ht="32.1" customHeight="1">
      <c r="A112" s="40">
        <v>111</v>
      </c>
      <c r="B112" s="15" t="s">
        <v>2147</v>
      </c>
      <c r="C112" s="16" t="s">
        <v>2257</v>
      </c>
      <c r="D112" s="28" t="s">
        <v>1668</v>
      </c>
      <c r="E112" s="54">
        <v>0.1</v>
      </c>
      <c r="F112" s="30" t="s">
        <v>2258</v>
      </c>
      <c r="G112" s="30" t="s">
        <v>2259</v>
      </c>
      <c r="H112" s="30" t="s">
        <v>2929</v>
      </c>
      <c r="I112" s="30">
        <v>2015</v>
      </c>
      <c r="J112" s="41">
        <v>31</v>
      </c>
      <c r="K112" s="41">
        <v>8</v>
      </c>
      <c r="L112" s="41" t="s">
        <v>2260</v>
      </c>
    </row>
    <row r="113" spans="1:12" customFormat="1" ht="32.1" customHeight="1">
      <c r="A113" s="40">
        <v>112</v>
      </c>
      <c r="B113" s="15" t="s">
        <v>2147</v>
      </c>
      <c r="C113" s="16" t="s">
        <v>2261</v>
      </c>
      <c r="D113" s="28" t="s">
        <v>1668</v>
      </c>
      <c r="E113" s="54">
        <v>0.1</v>
      </c>
      <c r="F113" s="30" t="s">
        <v>2262</v>
      </c>
      <c r="G113" s="30" t="s">
        <v>2263</v>
      </c>
      <c r="H113" s="30" t="s">
        <v>2930</v>
      </c>
      <c r="I113" s="30">
        <v>2015</v>
      </c>
      <c r="J113" s="41">
        <v>31</v>
      </c>
      <c r="K113" s="41">
        <v>6</v>
      </c>
      <c r="L113" s="41" t="s">
        <v>2264</v>
      </c>
    </row>
    <row r="114" spans="1:12" customFormat="1" ht="32.1" customHeight="1">
      <c r="A114" s="40">
        <v>113</v>
      </c>
      <c r="B114" s="15" t="s">
        <v>2931</v>
      </c>
      <c r="C114" s="15" t="s">
        <v>2932</v>
      </c>
      <c r="D114" s="28" t="s">
        <v>1668</v>
      </c>
      <c r="E114" s="54">
        <v>0.1</v>
      </c>
      <c r="F114" s="30" t="s">
        <v>1605</v>
      </c>
      <c r="G114" s="30" t="s">
        <v>1604</v>
      </c>
      <c r="H114" s="30" t="s">
        <v>2933</v>
      </c>
      <c r="I114" s="41">
        <v>2015</v>
      </c>
      <c r="J114" s="41" t="s">
        <v>48</v>
      </c>
      <c r="K114" s="41" t="s">
        <v>48</v>
      </c>
      <c r="L114" s="41" t="s">
        <v>1606</v>
      </c>
    </row>
    <row r="115" spans="1:12" customFormat="1" ht="32.1" customHeight="1">
      <c r="A115" s="40">
        <v>114</v>
      </c>
      <c r="B115" s="15" t="s">
        <v>2934</v>
      </c>
      <c r="C115" s="15" t="s">
        <v>2935</v>
      </c>
      <c r="D115" s="28" t="s">
        <v>1675</v>
      </c>
      <c r="E115" s="54">
        <v>0.1</v>
      </c>
      <c r="F115" s="30" t="s">
        <v>1636</v>
      </c>
      <c r="G115" s="30" t="s">
        <v>1635</v>
      </c>
      <c r="H115" s="30" t="s">
        <v>2936</v>
      </c>
      <c r="I115" s="41">
        <v>2015</v>
      </c>
      <c r="J115" s="41" t="s">
        <v>48</v>
      </c>
      <c r="K115" s="41" t="s">
        <v>48</v>
      </c>
      <c r="L115" s="41" t="s">
        <v>1637</v>
      </c>
    </row>
    <row r="116" spans="1:12" customFormat="1" ht="32.1" customHeight="1">
      <c r="A116" s="40">
        <v>115</v>
      </c>
      <c r="B116" s="15" t="s">
        <v>2267</v>
      </c>
      <c r="C116" s="16" t="s">
        <v>2937</v>
      </c>
      <c r="D116" s="28" t="s">
        <v>1675</v>
      </c>
      <c r="E116" s="54">
        <v>0.1</v>
      </c>
      <c r="F116" s="30" t="s">
        <v>2938</v>
      </c>
      <c r="G116" s="30" t="s">
        <v>2939</v>
      </c>
      <c r="H116" s="30" t="s">
        <v>2940</v>
      </c>
      <c r="I116" s="30">
        <v>2015</v>
      </c>
      <c r="J116" s="30">
        <v>46</v>
      </c>
      <c r="K116" s="41">
        <v>12</v>
      </c>
      <c r="L116" s="41" t="s">
        <v>2941</v>
      </c>
    </row>
    <row r="117" spans="1:12" customFormat="1" ht="32.1" customHeight="1">
      <c r="A117" s="40">
        <v>116</v>
      </c>
      <c r="B117" s="15" t="s">
        <v>2942</v>
      </c>
      <c r="C117" s="15" t="s">
        <v>2943</v>
      </c>
      <c r="D117" s="28" t="s">
        <v>1675</v>
      </c>
      <c r="E117" s="54">
        <v>0.1</v>
      </c>
      <c r="F117" s="30" t="s">
        <v>1583</v>
      </c>
      <c r="G117" s="30" t="s">
        <v>1582</v>
      </c>
      <c r="H117" s="30" t="s">
        <v>2944</v>
      </c>
      <c r="I117" s="41">
        <v>2015</v>
      </c>
      <c r="J117" s="41" t="s">
        <v>48</v>
      </c>
      <c r="K117" s="41" t="s">
        <v>48</v>
      </c>
      <c r="L117" s="41" t="s">
        <v>1584</v>
      </c>
    </row>
    <row r="118" spans="1:12" customFormat="1" ht="32.1" customHeight="1">
      <c r="A118" s="40">
        <v>117</v>
      </c>
      <c r="B118" s="15" t="s">
        <v>2942</v>
      </c>
      <c r="C118" s="15" t="s">
        <v>2945</v>
      </c>
      <c r="D118" s="28" t="s">
        <v>1675</v>
      </c>
      <c r="E118" s="54">
        <v>0.1</v>
      </c>
      <c r="F118" s="30" t="s">
        <v>1643</v>
      </c>
      <c r="G118" s="30" t="s">
        <v>1642</v>
      </c>
      <c r="H118" s="30" t="s">
        <v>2946</v>
      </c>
      <c r="I118" s="41">
        <v>2015</v>
      </c>
      <c r="J118" s="41" t="s">
        <v>531</v>
      </c>
      <c r="K118" s="41" t="s">
        <v>1644</v>
      </c>
      <c r="L118" s="41" t="s">
        <v>1645</v>
      </c>
    </row>
    <row r="119" spans="1:12" customFormat="1" ht="32.1" customHeight="1">
      <c r="A119" s="40">
        <v>118</v>
      </c>
      <c r="B119" s="15" t="s">
        <v>2942</v>
      </c>
      <c r="C119" s="15" t="s">
        <v>2947</v>
      </c>
      <c r="D119" s="28" t="s">
        <v>1668</v>
      </c>
      <c r="E119" s="54">
        <v>0.1</v>
      </c>
      <c r="F119" s="30" t="s">
        <v>1622</v>
      </c>
      <c r="G119" s="30" t="s">
        <v>1621</v>
      </c>
      <c r="H119" s="30" t="s">
        <v>2944</v>
      </c>
      <c r="I119" s="41">
        <v>2015</v>
      </c>
      <c r="J119" s="41" t="s">
        <v>48</v>
      </c>
      <c r="K119" s="41" t="s">
        <v>48</v>
      </c>
      <c r="L119" s="41" t="s">
        <v>1623</v>
      </c>
    </row>
    <row r="120" spans="1:12" customFormat="1" ht="32.1" customHeight="1">
      <c r="A120" s="40">
        <v>119</v>
      </c>
      <c r="B120" s="15" t="s">
        <v>2267</v>
      </c>
      <c r="C120" s="16" t="s">
        <v>2948</v>
      </c>
      <c r="D120" s="28" t="s">
        <v>1675</v>
      </c>
      <c r="E120" s="54">
        <v>0.1</v>
      </c>
      <c r="F120" s="30" t="s">
        <v>2949</v>
      </c>
      <c r="G120" s="30" t="s">
        <v>2950</v>
      </c>
      <c r="H120" s="30" t="s">
        <v>2951</v>
      </c>
      <c r="I120" s="30">
        <v>2015</v>
      </c>
      <c r="J120" s="30">
        <v>8</v>
      </c>
      <c r="K120" s="41">
        <v>11</v>
      </c>
      <c r="L120" s="41" t="s">
        <v>2952</v>
      </c>
    </row>
    <row r="121" spans="1:12" customFormat="1" ht="32.1" customHeight="1">
      <c r="A121" s="40">
        <v>120</v>
      </c>
      <c r="B121" s="15" t="s">
        <v>2267</v>
      </c>
      <c r="C121" s="16" t="s">
        <v>2948</v>
      </c>
      <c r="D121" s="28" t="s">
        <v>1675</v>
      </c>
      <c r="E121" s="54">
        <v>0.1</v>
      </c>
      <c r="F121" s="30" t="s">
        <v>2953</v>
      </c>
      <c r="G121" s="30" t="s">
        <v>2954</v>
      </c>
      <c r="H121" s="30" t="s">
        <v>2955</v>
      </c>
      <c r="I121" s="30">
        <v>2015</v>
      </c>
      <c r="J121" s="30">
        <v>9</v>
      </c>
      <c r="K121" s="41">
        <v>11</v>
      </c>
      <c r="L121" s="41" t="s">
        <v>2956</v>
      </c>
    </row>
    <row r="122" spans="1:12" customFormat="1" ht="32.1" customHeight="1">
      <c r="A122" s="40">
        <v>121</v>
      </c>
      <c r="B122" s="15" t="s">
        <v>2942</v>
      </c>
      <c r="C122" s="15" t="s">
        <v>2957</v>
      </c>
      <c r="D122" s="28" t="s">
        <v>1675</v>
      </c>
      <c r="E122" s="54">
        <v>0.1</v>
      </c>
      <c r="F122" s="30" t="s">
        <v>1579</v>
      </c>
      <c r="G122" s="30" t="s">
        <v>2958</v>
      </c>
      <c r="H122" s="30" t="s">
        <v>2959</v>
      </c>
      <c r="I122" s="41">
        <v>2015</v>
      </c>
      <c r="J122" s="41" t="s">
        <v>1580</v>
      </c>
      <c r="K122" s="41" t="s">
        <v>48</v>
      </c>
      <c r="L122" s="41" t="s">
        <v>1581</v>
      </c>
    </row>
    <row r="123" spans="1:12" customFormat="1" ht="32.1" customHeight="1">
      <c r="A123" s="40">
        <v>122</v>
      </c>
      <c r="B123" s="15" t="s">
        <v>2960</v>
      </c>
      <c r="C123" s="15" t="s">
        <v>2961</v>
      </c>
      <c r="D123" s="28" t="s">
        <v>1675</v>
      </c>
      <c r="E123" s="54">
        <v>0.1</v>
      </c>
      <c r="F123" s="30" t="s">
        <v>1625</v>
      </c>
      <c r="G123" s="30" t="s">
        <v>1624</v>
      </c>
      <c r="H123" s="30" t="s">
        <v>2962</v>
      </c>
      <c r="I123" s="41">
        <v>2015</v>
      </c>
      <c r="J123" s="41" t="s">
        <v>1596</v>
      </c>
      <c r="K123" s="41" t="s">
        <v>1620</v>
      </c>
      <c r="L123" s="41" t="s">
        <v>1626</v>
      </c>
    </row>
    <row r="124" spans="1:12" customFormat="1" ht="32.1" customHeight="1">
      <c r="A124" s="40">
        <v>123</v>
      </c>
      <c r="B124" s="15" t="s">
        <v>2267</v>
      </c>
      <c r="C124" s="16" t="s">
        <v>2963</v>
      </c>
      <c r="D124" s="28" t="s">
        <v>1675</v>
      </c>
      <c r="E124" s="54">
        <v>0.1</v>
      </c>
      <c r="F124" s="30" t="s">
        <v>2964</v>
      </c>
      <c r="G124" s="30" t="s">
        <v>2965</v>
      </c>
      <c r="H124" s="30" t="s">
        <v>2966</v>
      </c>
      <c r="I124" s="30">
        <v>2015</v>
      </c>
      <c r="J124" s="30">
        <v>47</v>
      </c>
      <c r="K124" s="41">
        <v>5</v>
      </c>
      <c r="L124" s="41" t="s">
        <v>2967</v>
      </c>
    </row>
    <row r="125" spans="1:12" customFormat="1" ht="32.1" customHeight="1">
      <c r="A125" s="40">
        <v>124</v>
      </c>
      <c r="B125" s="15" t="s">
        <v>2942</v>
      </c>
      <c r="C125" s="15" t="s">
        <v>2968</v>
      </c>
      <c r="D125" s="28" t="s">
        <v>1675</v>
      </c>
      <c r="E125" s="54">
        <v>0.1</v>
      </c>
      <c r="F125" s="30" t="s">
        <v>1614</v>
      </c>
      <c r="G125" s="30" t="s">
        <v>1613</v>
      </c>
      <c r="H125" s="30" t="s">
        <v>2969</v>
      </c>
      <c r="I125" s="41">
        <v>2015</v>
      </c>
      <c r="J125" s="41" t="s">
        <v>48</v>
      </c>
      <c r="K125" s="41" t="s">
        <v>48</v>
      </c>
      <c r="L125" s="41" t="s">
        <v>1615</v>
      </c>
    </row>
    <row r="126" spans="1:12" customFormat="1" ht="32.1" customHeight="1">
      <c r="A126" s="40">
        <v>125</v>
      </c>
      <c r="B126" s="15" t="s">
        <v>2942</v>
      </c>
      <c r="C126" s="15" t="s">
        <v>2970</v>
      </c>
      <c r="D126" s="28" t="s">
        <v>1675</v>
      </c>
      <c r="E126" s="54">
        <v>0.1</v>
      </c>
      <c r="F126" s="30" t="s">
        <v>1599</v>
      </c>
      <c r="G126" s="30" t="s">
        <v>1598</v>
      </c>
      <c r="H126" s="30" t="s">
        <v>2971</v>
      </c>
      <c r="I126" s="41">
        <v>2015</v>
      </c>
      <c r="J126" s="41" t="s">
        <v>48</v>
      </c>
      <c r="K126" s="41" t="s">
        <v>48</v>
      </c>
      <c r="L126" s="41" t="s">
        <v>48</v>
      </c>
    </row>
    <row r="127" spans="1:12" customFormat="1" ht="32.1" customHeight="1">
      <c r="A127" s="40">
        <v>126</v>
      </c>
      <c r="B127" s="15" t="s">
        <v>2972</v>
      </c>
      <c r="C127" s="15" t="s">
        <v>2973</v>
      </c>
      <c r="D127" s="28" t="s">
        <v>1675</v>
      </c>
      <c r="E127" s="54">
        <v>0.1</v>
      </c>
      <c r="F127" s="30" t="s">
        <v>1612</v>
      </c>
      <c r="G127" s="30" t="s">
        <v>1611</v>
      </c>
      <c r="H127" s="30" t="s">
        <v>2974</v>
      </c>
      <c r="I127" s="41">
        <v>2015</v>
      </c>
      <c r="J127" s="41" t="s">
        <v>48</v>
      </c>
      <c r="K127" s="41" t="s">
        <v>48</v>
      </c>
      <c r="L127" s="41" t="s">
        <v>48</v>
      </c>
    </row>
    <row r="128" spans="1:12" customFormat="1" ht="32.1" customHeight="1">
      <c r="A128" s="40">
        <v>127</v>
      </c>
      <c r="B128" s="15" t="s">
        <v>2972</v>
      </c>
      <c r="C128" s="15" t="s">
        <v>2975</v>
      </c>
      <c r="D128" s="28" t="s">
        <v>1675</v>
      </c>
      <c r="E128" s="54">
        <v>0.1</v>
      </c>
      <c r="F128" s="30" t="s">
        <v>1617</v>
      </c>
      <c r="G128" s="30" t="s">
        <v>1616</v>
      </c>
      <c r="H128" s="30" t="s">
        <v>2976</v>
      </c>
      <c r="I128" s="41">
        <v>2015</v>
      </c>
      <c r="J128" s="41" t="s">
        <v>814</v>
      </c>
      <c r="K128" s="41" t="s">
        <v>1618</v>
      </c>
      <c r="L128" s="41" t="s">
        <v>1619</v>
      </c>
    </row>
    <row r="129" spans="1:12" customFormat="1" ht="32.1" customHeight="1">
      <c r="A129" s="40">
        <v>128</v>
      </c>
      <c r="B129" s="15" t="s">
        <v>2267</v>
      </c>
      <c r="C129" s="16" t="s">
        <v>2977</v>
      </c>
      <c r="D129" s="28" t="s">
        <v>1675</v>
      </c>
      <c r="E129" s="54">
        <v>0.1</v>
      </c>
      <c r="F129" s="30" t="s">
        <v>2978</v>
      </c>
      <c r="G129" s="30" t="s">
        <v>2979</v>
      </c>
      <c r="H129" s="30" t="s">
        <v>2980</v>
      </c>
      <c r="I129" s="30">
        <v>2015</v>
      </c>
      <c r="J129" s="30">
        <v>26</v>
      </c>
      <c r="K129" s="41">
        <v>10</v>
      </c>
      <c r="L129" s="41" t="s">
        <v>2981</v>
      </c>
    </row>
    <row r="130" spans="1:12" customFormat="1" ht="32.1" customHeight="1">
      <c r="A130" s="40">
        <v>129</v>
      </c>
      <c r="B130" s="15" t="s">
        <v>2942</v>
      </c>
      <c r="C130" s="15" t="s">
        <v>2982</v>
      </c>
      <c r="D130" s="28" t="s">
        <v>1675</v>
      </c>
      <c r="E130" s="54">
        <v>0.1</v>
      </c>
      <c r="F130" s="30" t="s">
        <v>1647</v>
      </c>
      <c r="G130" s="30" t="s">
        <v>1646</v>
      </c>
      <c r="H130" s="30" t="s">
        <v>2983</v>
      </c>
      <c r="I130" s="41">
        <v>2015</v>
      </c>
      <c r="J130" s="41" t="s">
        <v>1557</v>
      </c>
      <c r="K130" s="41" t="s">
        <v>1628</v>
      </c>
      <c r="L130" s="41" t="s">
        <v>1648</v>
      </c>
    </row>
    <row r="131" spans="1:12" customFormat="1" ht="32.1" customHeight="1">
      <c r="A131" s="40">
        <v>130</v>
      </c>
      <c r="B131" s="15" t="s">
        <v>2267</v>
      </c>
      <c r="C131" s="16" t="s">
        <v>2984</v>
      </c>
      <c r="D131" s="28" t="s">
        <v>1675</v>
      </c>
      <c r="E131" s="54">
        <v>0.1</v>
      </c>
      <c r="F131" s="30" t="s">
        <v>2985</v>
      </c>
      <c r="G131" s="30" t="s">
        <v>2986</v>
      </c>
      <c r="H131" s="30" t="s">
        <v>2987</v>
      </c>
      <c r="I131" s="30">
        <v>2015</v>
      </c>
      <c r="J131" s="30">
        <v>13</v>
      </c>
      <c r="K131" s="41">
        <v>5</v>
      </c>
      <c r="L131" s="41" t="s">
        <v>2988</v>
      </c>
    </row>
    <row r="132" spans="1:12" customFormat="1" ht="32.1" customHeight="1">
      <c r="A132" s="40">
        <v>131</v>
      </c>
      <c r="B132" s="15" t="s">
        <v>2267</v>
      </c>
      <c r="C132" s="16" t="s">
        <v>2984</v>
      </c>
      <c r="D132" s="28" t="s">
        <v>1675</v>
      </c>
      <c r="E132" s="54">
        <v>0.1</v>
      </c>
      <c r="F132" s="30" t="s">
        <v>2989</v>
      </c>
      <c r="G132" s="30" t="s">
        <v>2990</v>
      </c>
      <c r="H132" s="30" t="s">
        <v>2991</v>
      </c>
      <c r="I132" s="30">
        <v>2015</v>
      </c>
      <c r="J132" s="30">
        <v>8</v>
      </c>
      <c r="K132" s="41">
        <v>5</v>
      </c>
      <c r="L132" s="41" t="s">
        <v>2992</v>
      </c>
    </row>
    <row r="133" spans="1:12" customFormat="1" ht="32.1" customHeight="1">
      <c r="A133" s="40">
        <v>132</v>
      </c>
      <c r="B133" s="15" t="s">
        <v>2942</v>
      </c>
      <c r="C133" s="15" t="s">
        <v>2993</v>
      </c>
      <c r="D133" s="28" t="s">
        <v>1675</v>
      </c>
      <c r="E133" s="54">
        <v>0.1</v>
      </c>
      <c r="F133" s="30" t="s">
        <v>1650</v>
      </c>
      <c r="G133" s="30" t="s">
        <v>1649</v>
      </c>
      <c r="H133" s="30" t="s">
        <v>2976</v>
      </c>
      <c r="I133" s="41">
        <v>2015</v>
      </c>
      <c r="J133" s="41" t="s">
        <v>814</v>
      </c>
      <c r="K133" s="41" t="s">
        <v>1560</v>
      </c>
      <c r="L133" s="41" t="s">
        <v>1651</v>
      </c>
    </row>
    <row r="134" spans="1:12" customFormat="1" ht="32.1" customHeight="1">
      <c r="A134" s="40">
        <v>133</v>
      </c>
      <c r="B134" s="15" t="s">
        <v>2267</v>
      </c>
      <c r="C134" s="16" t="s">
        <v>2994</v>
      </c>
      <c r="D134" s="28" t="s">
        <v>1675</v>
      </c>
      <c r="E134" s="54">
        <v>0.1</v>
      </c>
      <c r="F134" s="30" t="s">
        <v>2995</v>
      </c>
      <c r="G134" s="30" t="s">
        <v>2996</v>
      </c>
      <c r="H134" s="30" t="s">
        <v>2997</v>
      </c>
      <c r="I134" s="30">
        <v>2015</v>
      </c>
      <c r="J134" s="30">
        <v>31</v>
      </c>
      <c r="K134" s="41">
        <v>12</v>
      </c>
      <c r="L134" s="41" t="s">
        <v>2998</v>
      </c>
    </row>
    <row r="135" spans="1:12" customFormat="1" ht="32.1" customHeight="1">
      <c r="A135" s="40">
        <v>134</v>
      </c>
      <c r="B135" s="15" t="s">
        <v>2999</v>
      </c>
      <c r="C135" s="15" t="s">
        <v>3000</v>
      </c>
      <c r="D135" s="28" t="s">
        <v>1675</v>
      </c>
      <c r="E135" s="54">
        <v>0.1</v>
      </c>
      <c r="F135" s="30" t="s">
        <v>1593</v>
      </c>
      <c r="G135" s="30" t="s">
        <v>1592</v>
      </c>
      <c r="H135" s="30" t="s">
        <v>3001</v>
      </c>
      <c r="I135" s="41">
        <v>2015</v>
      </c>
      <c r="J135" s="41" t="s">
        <v>48</v>
      </c>
      <c r="K135" s="41" t="s">
        <v>48</v>
      </c>
      <c r="L135" s="41" t="s">
        <v>48</v>
      </c>
    </row>
    <row r="136" spans="1:12" customFormat="1" ht="32.1" customHeight="1">
      <c r="A136" s="40">
        <v>135</v>
      </c>
      <c r="B136" s="15" t="s">
        <v>2267</v>
      </c>
      <c r="C136" s="16" t="s">
        <v>3002</v>
      </c>
      <c r="D136" s="28" t="s">
        <v>1675</v>
      </c>
      <c r="E136" s="54">
        <v>0.1</v>
      </c>
      <c r="F136" s="30" t="s">
        <v>3003</v>
      </c>
      <c r="G136" s="30" t="s">
        <v>3004</v>
      </c>
      <c r="H136" s="30" t="s">
        <v>3005</v>
      </c>
      <c r="I136" s="30">
        <v>2015</v>
      </c>
      <c r="J136" s="30">
        <v>6</v>
      </c>
      <c r="K136" s="41">
        <v>1</v>
      </c>
      <c r="L136" s="41" t="s">
        <v>3006</v>
      </c>
    </row>
    <row r="137" spans="1:12" customFormat="1" ht="32.1" customHeight="1">
      <c r="A137" s="40">
        <v>136</v>
      </c>
      <c r="B137" s="15" t="s">
        <v>2942</v>
      </c>
      <c r="C137" s="15" t="s">
        <v>3007</v>
      </c>
      <c r="D137" s="28" t="s">
        <v>1668</v>
      </c>
      <c r="E137" s="54">
        <v>0.1</v>
      </c>
      <c r="F137" s="30" t="s">
        <v>1572</v>
      </c>
      <c r="G137" s="30" t="s">
        <v>1571</v>
      </c>
      <c r="H137" s="30" t="s">
        <v>3008</v>
      </c>
      <c r="I137" s="41">
        <v>2015</v>
      </c>
      <c r="J137" s="41" t="s">
        <v>1573</v>
      </c>
      <c r="K137" s="41" t="s">
        <v>48</v>
      </c>
      <c r="L137" s="41" t="s">
        <v>1574</v>
      </c>
    </row>
    <row r="138" spans="1:12" customFormat="1" ht="32.1" customHeight="1">
      <c r="A138" s="40">
        <v>137</v>
      </c>
      <c r="B138" s="15" t="s">
        <v>2265</v>
      </c>
      <c r="C138" s="16" t="s">
        <v>3009</v>
      </c>
      <c r="D138" s="28" t="s">
        <v>1675</v>
      </c>
      <c r="E138" s="54">
        <v>0.1</v>
      </c>
      <c r="F138" s="30" t="s">
        <v>3010</v>
      </c>
      <c r="G138" s="30" t="s">
        <v>3011</v>
      </c>
      <c r="H138" s="30" t="s">
        <v>3012</v>
      </c>
      <c r="I138" s="30">
        <v>2015</v>
      </c>
      <c r="J138" s="30">
        <v>36</v>
      </c>
      <c r="K138" s="41">
        <v>1</v>
      </c>
      <c r="L138" s="41" t="s">
        <v>3013</v>
      </c>
    </row>
    <row r="139" spans="1:12" customFormat="1" ht="32.1" customHeight="1">
      <c r="A139" s="40">
        <v>138</v>
      </c>
      <c r="B139" s="15" t="s">
        <v>3014</v>
      </c>
      <c r="C139" s="42" t="s">
        <v>3015</v>
      </c>
      <c r="D139" s="28"/>
      <c r="E139" s="54">
        <v>0.1</v>
      </c>
      <c r="F139" s="30" t="s">
        <v>1627</v>
      </c>
      <c r="G139" s="30" t="s">
        <v>3170</v>
      </c>
      <c r="H139" s="30" t="s">
        <v>3016</v>
      </c>
      <c r="I139" s="41">
        <v>2015</v>
      </c>
      <c r="J139" s="41" t="s">
        <v>1628</v>
      </c>
      <c r="K139" s="41" t="s">
        <v>565</v>
      </c>
      <c r="L139" s="41" t="s">
        <v>1629</v>
      </c>
    </row>
    <row r="140" spans="1:12" customFormat="1" ht="32.1" customHeight="1">
      <c r="A140" s="40">
        <v>139</v>
      </c>
      <c r="B140" s="15" t="s">
        <v>3017</v>
      </c>
      <c r="C140" s="16" t="s">
        <v>3018</v>
      </c>
      <c r="D140" s="28" t="s">
        <v>1675</v>
      </c>
      <c r="E140" s="54">
        <v>0.1</v>
      </c>
      <c r="F140" s="30" t="s">
        <v>3019</v>
      </c>
      <c r="G140" s="30" t="s">
        <v>3020</v>
      </c>
      <c r="H140" s="30" t="s">
        <v>2800</v>
      </c>
      <c r="I140" s="30">
        <v>2015</v>
      </c>
      <c r="J140" s="30">
        <v>31</v>
      </c>
      <c r="K140" s="41">
        <v>20</v>
      </c>
      <c r="L140" s="41" t="s">
        <v>3021</v>
      </c>
    </row>
    <row r="141" spans="1:12" customFormat="1" ht="32.1" customHeight="1">
      <c r="A141" s="40">
        <v>140</v>
      </c>
      <c r="B141" s="15" t="s">
        <v>3022</v>
      </c>
      <c r="C141" s="42" t="s">
        <v>3015</v>
      </c>
      <c r="D141" s="28"/>
      <c r="E141" s="54">
        <v>0.1</v>
      </c>
      <c r="F141" s="30" t="s">
        <v>1562</v>
      </c>
      <c r="G141" s="30" t="s">
        <v>1561</v>
      </c>
      <c r="H141" s="30" t="s">
        <v>3023</v>
      </c>
      <c r="I141" s="41">
        <v>2015</v>
      </c>
      <c r="J141" s="41" t="s">
        <v>48</v>
      </c>
      <c r="K141" s="41" t="s">
        <v>48</v>
      </c>
      <c r="L141" s="41" t="s">
        <v>1563</v>
      </c>
    </row>
    <row r="142" spans="1:12" customFormat="1" ht="32.1" customHeight="1">
      <c r="A142" s="40">
        <v>141</v>
      </c>
      <c r="B142" s="15" t="s">
        <v>3024</v>
      </c>
      <c r="C142" s="42" t="s">
        <v>3015</v>
      </c>
      <c r="D142" s="28"/>
      <c r="E142" s="54">
        <v>0.1</v>
      </c>
      <c r="F142" s="30" t="s">
        <v>3159</v>
      </c>
      <c r="G142" s="30" t="s">
        <v>3164</v>
      </c>
      <c r="H142" s="30" t="s">
        <v>3025</v>
      </c>
      <c r="I142" s="41">
        <v>2015</v>
      </c>
      <c r="J142" s="41" t="s">
        <v>1568</v>
      </c>
      <c r="K142" s="41" t="s">
        <v>1569</v>
      </c>
      <c r="L142" s="41" t="s">
        <v>1570</v>
      </c>
    </row>
    <row r="143" spans="1:12" customFormat="1" ht="32.1" customHeight="1">
      <c r="A143" s="40">
        <v>142</v>
      </c>
      <c r="B143" s="15" t="s">
        <v>3026</v>
      </c>
      <c r="C143" s="15" t="s">
        <v>3027</v>
      </c>
      <c r="D143" s="28" t="s">
        <v>1675</v>
      </c>
      <c r="E143" s="54">
        <v>0.1</v>
      </c>
      <c r="F143" s="30" t="s">
        <v>1655</v>
      </c>
      <c r="G143" s="30" t="s">
        <v>1654</v>
      </c>
      <c r="H143" s="30" t="s">
        <v>2976</v>
      </c>
      <c r="I143" s="41">
        <v>2015</v>
      </c>
      <c r="J143" s="41" t="s">
        <v>814</v>
      </c>
      <c r="K143" s="41" t="s">
        <v>814</v>
      </c>
      <c r="L143" s="41" t="s">
        <v>1656</v>
      </c>
    </row>
    <row r="144" spans="1:12" customFormat="1" ht="32.1" customHeight="1">
      <c r="A144" s="40">
        <v>143</v>
      </c>
      <c r="B144" s="15" t="s">
        <v>3026</v>
      </c>
      <c r="C144" s="42" t="s">
        <v>3015</v>
      </c>
      <c r="D144" s="28"/>
      <c r="E144" s="54">
        <v>0.1</v>
      </c>
      <c r="F144" s="30" t="s">
        <v>1556</v>
      </c>
      <c r="G144" s="30" t="s">
        <v>1555</v>
      </c>
      <c r="H144" s="30" t="s">
        <v>3028</v>
      </c>
      <c r="I144" s="41">
        <v>2015</v>
      </c>
      <c r="J144" s="41" t="s">
        <v>565</v>
      </c>
      <c r="K144" s="41" t="s">
        <v>1557</v>
      </c>
      <c r="L144" s="41" t="s">
        <v>1558</v>
      </c>
    </row>
    <row r="145" spans="1:12" customFormat="1" ht="32.1" customHeight="1">
      <c r="A145" s="40">
        <v>144</v>
      </c>
      <c r="B145" s="15" t="s">
        <v>3026</v>
      </c>
      <c r="C145" s="52" t="s">
        <v>3160</v>
      </c>
      <c r="D145" s="28" t="s">
        <v>1675</v>
      </c>
      <c r="E145" s="54">
        <v>0.1</v>
      </c>
      <c r="F145" s="30" t="s">
        <v>1591</v>
      </c>
      <c r="G145" s="30" t="s">
        <v>1590</v>
      </c>
      <c r="H145" s="30" t="s">
        <v>3029</v>
      </c>
      <c r="I145" s="41">
        <v>2015</v>
      </c>
      <c r="J145" s="41" t="s">
        <v>48</v>
      </c>
      <c r="K145" s="41" t="s">
        <v>48</v>
      </c>
      <c r="L145" s="41" t="s">
        <v>48</v>
      </c>
    </row>
    <row r="146" spans="1:12" customFormat="1" ht="32.1" customHeight="1">
      <c r="A146" s="40">
        <v>145</v>
      </c>
      <c r="B146" s="15" t="s">
        <v>2070</v>
      </c>
      <c r="C146" s="16" t="s">
        <v>2077</v>
      </c>
      <c r="D146" s="28" t="s">
        <v>1668</v>
      </c>
      <c r="E146" s="54">
        <v>0.1</v>
      </c>
      <c r="F146" s="30" t="s">
        <v>2078</v>
      </c>
      <c r="G146" s="30" t="s">
        <v>2079</v>
      </c>
      <c r="H146" s="30" t="s">
        <v>3030</v>
      </c>
      <c r="I146" s="41">
        <v>2015</v>
      </c>
      <c r="J146" s="41">
        <v>35</v>
      </c>
      <c r="K146" s="41">
        <v>10</v>
      </c>
      <c r="L146" s="41" t="s">
        <v>2080</v>
      </c>
    </row>
    <row r="147" spans="1:12" customFormat="1" ht="32.1" customHeight="1">
      <c r="A147" s="40">
        <v>146</v>
      </c>
      <c r="B147" s="15" t="s">
        <v>2070</v>
      </c>
      <c r="C147" s="16" t="s">
        <v>2081</v>
      </c>
      <c r="D147" s="28" t="s">
        <v>1668</v>
      </c>
      <c r="E147" s="54">
        <v>0.1</v>
      </c>
      <c r="F147" s="30" t="s">
        <v>2082</v>
      </c>
      <c r="G147" s="30" t="s">
        <v>2083</v>
      </c>
      <c r="H147" s="30" t="s">
        <v>3031</v>
      </c>
      <c r="I147" s="41">
        <v>2015</v>
      </c>
      <c r="J147" s="41">
        <v>35</v>
      </c>
      <c r="K147" s="41">
        <v>5</v>
      </c>
      <c r="L147" s="41" t="s">
        <v>2084</v>
      </c>
    </row>
    <row r="148" spans="1:12" customFormat="1" ht="32.1" customHeight="1">
      <c r="A148" s="40">
        <v>147</v>
      </c>
      <c r="B148" s="15" t="s">
        <v>3162</v>
      </c>
      <c r="C148" s="52" t="s">
        <v>3161</v>
      </c>
      <c r="D148" s="28" t="s">
        <v>1675</v>
      </c>
      <c r="E148" s="54">
        <v>0.1</v>
      </c>
      <c r="F148" s="30" t="s">
        <v>1577</v>
      </c>
      <c r="G148" s="30" t="s">
        <v>3032</v>
      </c>
      <c r="H148" s="30" t="s">
        <v>3033</v>
      </c>
      <c r="I148" s="41">
        <v>2015</v>
      </c>
      <c r="J148" s="41" t="s">
        <v>1566</v>
      </c>
      <c r="K148" s="41" t="s">
        <v>1557</v>
      </c>
      <c r="L148" s="41" t="s">
        <v>1578</v>
      </c>
    </row>
    <row r="149" spans="1:12">
      <c r="D149" s="19"/>
    </row>
    <row r="150" spans="1:12">
      <c r="D150" s="19"/>
    </row>
    <row r="151" spans="1:12">
      <c r="D151" s="19"/>
    </row>
    <row r="152" spans="1:12">
      <c r="D152" s="19"/>
    </row>
    <row r="153" spans="1:12">
      <c r="D153" s="19"/>
    </row>
    <row r="154" spans="1:12">
      <c r="D154" s="19"/>
    </row>
    <row r="155" spans="1:12">
      <c r="D155" s="19"/>
    </row>
    <row r="156" spans="1:12">
      <c r="D156" s="19"/>
    </row>
    <row r="157" spans="1:12">
      <c r="D157" s="19"/>
    </row>
    <row r="158" spans="1:12">
      <c r="D158" s="19"/>
    </row>
    <row r="159" spans="1:12">
      <c r="D159" s="19"/>
    </row>
    <row r="160" spans="1:12">
      <c r="D160" s="19"/>
    </row>
    <row r="161" spans="4:4">
      <c r="D161" s="19"/>
    </row>
    <row r="162" spans="4:4">
      <c r="D162" s="19"/>
    </row>
    <row r="163" spans="4:4">
      <c r="D163" s="19"/>
    </row>
    <row r="164" spans="4:4">
      <c r="D164" s="19"/>
    </row>
    <row r="165" spans="4:4">
      <c r="D165" s="19"/>
    </row>
    <row r="166" spans="4:4">
      <c r="D166" s="19"/>
    </row>
    <row r="167" spans="4:4">
      <c r="D167" s="19"/>
    </row>
    <row r="168" spans="4:4">
      <c r="D168" s="19"/>
    </row>
    <row r="169" spans="4:4">
      <c r="D169" s="19"/>
    </row>
    <row r="170" spans="4:4">
      <c r="D170" s="19"/>
    </row>
    <row r="171" spans="4:4">
      <c r="D171" s="19"/>
    </row>
    <row r="172" spans="4:4">
      <c r="D172" s="19"/>
    </row>
    <row r="173" spans="4:4">
      <c r="D173" s="19"/>
    </row>
    <row r="174" spans="4:4">
      <c r="D174" s="19"/>
    </row>
    <row r="175" spans="4:4">
      <c r="D175" s="19"/>
    </row>
    <row r="176" spans="4:4">
      <c r="D176" s="19"/>
    </row>
    <row r="177" spans="4:4">
      <c r="D177" s="19"/>
    </row>
    <row r="178" spans="4:4">
      <c r="D178" s="19"/>
    </row>
    <row r="179" spans="4:4">
      <c r="D179" s="19"/>
    </row>
    <row r="180" spans="4:4">
      <c r="D180" s="19"/>
    </row>
    <row r="181" spans="4:4">
      <c r="D181" s="19"/>
    </row>
    <row r="182" spans="4:4">
      <c r="D182" s="19"/>
    </row>
    <row r="183" spans="4:4">
      <c r="D183" s="19"/>
    </row>
    <row r="184" spans="4:4">
      <c r="D184" s="19"/>
    </row>
    <row r="185" spans="4:4">
      <c r="D185" s="19"/>
    </row>
    <row r="186" spans="4:4">
      <c r="D186" s="19"/>
    </row>
    <row r="187" spans="4:4">
      <c r="D187" s="19"/>
    </row>
    <row r="188" spans="4:4">
      <c r="D188" s="19"/>
    </row>
    <row r="189" spans="4:4">
      <c r="D189" s="19"/>
    </row>
    <row r="190" spans="4:4">
      <c r="D190" s="19"/>
    </row>
    <row r="191" spans="4:4">
      <c r="D191" s="19"/>
    </row>
    <row r="192" spans="4:4">
      <c r="D192" s="19"/>
    </row>
    <row r="193" spans="4:4">
      <c r="D193" s="19"/>
    </row>
    <row r="194" spans="4:4">
      <c r="D194" s="19"/>
    </row>
    <row r="195" spans="4:4">
      <c r="D195" s="19"/>
    </row>
    <row r="196" spans="4:4">
      <c r="D196" s="19"/>
    </row>
    <row r="197" spans="4:4">
      <c r="D197" s="19"/>
    </row>
    <row r="198" spans="4:4">
      <c r="D198" s="19"/>
    </row>
    <row r="199" spans="4:4">
      <c r="D199" s="19"/>
    </row>
    <row r="200" spans="4:4">
      <c r="D200" s="19"/>
    </row>
    <row r="201" spans="4:4">
      <c r="D201" s="19"/>
    </row>
    <row r="202" spans="4:4">
      <c r="D202" s="19"/>
    </row>
    <row r="203" spans="4:4">
      <c r="D203" s="19"/>
    </row>
    <row r="204" spans="4:4">
      <c r="D204" s="19"/>
    </row>
    <row r="205" spans="4:4">
      <c r="D205" s="19"/>
    </row>
    <row r="206" spans="4:4">
      <c r="D206" s="19"/>
    </row>
    <row r="207" spans="4:4">
      <c r="D207" s="19"/>
    </row>
    <row r="208" spans="4:4">
      <c r="D208" s="19"/>
    </row>
    <row r="209" spans="4:4">
      <c r="D209" s="19"/>
    </row>
    <row r="210" spans="4:4">
      <c r="D210" s="19"/>
    </row>
    <row r="211" spans="4:4">
      <c r="D211" s="19"/>
    </row>
    <row r="212" spans="4:4">
      <c r="D212" s="19"/>
    </row>
    <row r="213" spans="4:4">
      <c r="D213" s="19"/>
    </row>
    <row r="214" spans="4:4">
      <c r="D214" s="19"/>
    </row>
    <row r="215" spans="4:4">
      <c r="D215" s="19"/>
    </row>
    <row r="216" spans="4:4">
      <c r="D216" s="19"/>
    </row>
    <row r="217" spans="4:4">
      <c r="D217" s="20"/>
    </row>
    <row r="218" spans="4:4">
      <c r="D218" s="19"/>
    </row>
    <row r="219" spans="4:4">
      <c r="D219" s="19"/>
    </row>
    <row r="220" spans="4:4">
      <c r="D220" s="19"/>
    </row>
    <row r="221" spans="4:4">
      <c r="D221" s="19"/>
    </row>
    <row r="222" spans="4:4">
      <c r="D222" s="19"/>
    </row>
    <row r="223" spans="4:4">
      <c r="D223" s="19"/>
    </row>
    <row r="224" spans="4:4">
      <c r="D224" s="19"/>
    </row>
    <row r="225" spans="4:4">
      <c r="D225" s="19"/>
    </row>
    <row r="226" spans="4:4">
      <c r="D226" s="19"/>
    </row>
    <row r="227" spans="4:4">
      <c r="D227" s="19"/>
    </row>
    <row r="228" spans="4:4">
      <c r="D228" s="19"/>
    </row>
    <row r="229" spans="4:4">
      <c r="D229" s="19"/>
    </row>
    <row r="230" spans="4:4">
      <c r="D230" s="19"/>
    </row>
    <row r="231" spans="4:4">
      <c r="D231" s="19"/>
    </row>
    <row r="232" spans="4:4">
      <c r="D232" s="19"/>
    </row>
    <row r="233" spans="4:4">
      <c r="D233" s="19"/>
    </row>
    <row r="234" spans="4:4">
      <c r="D234" s="19"/>
    </row>
    <row r="235" spans="4:4">
      <c r="D235" s="19"/>
    </row>
    <row r="236" spans="4:4">
      <c r="D236" s="19"/>
    </row>
    <row r="237" spans="4:4">
      <c r="D237" s="19"/>
    </row>
    <row r="238" spans="4:4">
      <c r="D238" s="19"/>
    </row>
    <row r="239" spans="4:4">
      <c r="D239" s="19"/>
    </row>
    <row r="240" spans="4:4">
      <c r="D240" s="19"/>
    </row>
    <row r="241" spans="4:4">
      <c r="D241" s="19"/>
    </row>
    <row r="242" spans="4:4">
      <c r="D242" s="19"/>
    </row>
    <row r="243" spans="4:4">
      <c r="D243" s="19"/>
    </row>
    <row r="244" spans="4:4">
      <c r="D244" s="19"/>
    </row>
    <row r="245" spans="4:4">
      <c r="D245" s="19"/>
    </row>
    <row r="246" spans="4:4">
      <c r="D246" s="19"/>
    </row>
    <row r="247" spans="4:4">
      <c r="D247" s="19"/>
    </row>
    <row r="248" spans="4:4">
      <c r="D248" s="19"/>
    </row>
    <row r="249" spans="4:4">
      <c r="D249" s="19"/>
    </row>
    <row r="250" spans="4:4">
      <c r="D250" s="19"/>
    </row>
    <row r="251" spans="4:4">
      <c r="D251" s="19"/>
    </row>
    <row r="252" spans="4:4">
      <c r="D252" s="19"/>
    </row>
    <row r="253" spans="4:4">
      <c r="D253" s="19"/>
    </row>
    <row r="254" spans="4:4">
      <c r="D254" s="19"/>
    </row>
    <row r="255" spans="4:4">
      <c r="D255" s="19"/>
    </row>
    <row r="256" spans="4:4">
      <c r="D256" s="19"/>
    </row>
    <row r="257" spans="4:4">
      <c r="D257" s="19"/>
    </row>
    <row r="258" spans="4:4">
      <c r="D258" s="19"/>
    </row>
    <row r="259" spans="4:4">
      <c r="D259" s="19"/>
    </row>
    <row r="260" spans="4:4">
      <c r="D260" s="19"/>
    </row>
    <row r="261" spans="4:4">
      <c r="D261" s="19"/>
    </row>
    <row r="262" spans="4:4">
      <c r="D262" s="19"/>
    </row>
    <row r="263" spans="4:4">
      <c r="D263" s="19"/>
    </row>
    <row r="264" spans="4:4">
      <c r="D264" s="19"/>
    </row>
    <row r="265" spans="4:4">
      <c r="D265" s="19"/>
    </row>
    <row r="266" spans="4:4">
      <c r="D266" s="19"/>
    </row>
    <row r="267" spans="4:4">
      <c r="D267" s="19"/>
    </row>
    <row r="268" spans="4:4">
      <c r="D268" s="19"/>
    </row>
    <row r="269" spans="4:4">
      <c r="D269" s="19"/>
    </row>
    <row r="270" spans="4:4">
      <c r="D270" s="19"/>
    </row>
    <row r="271" spans="4:4">
      <c r="D271" s="19"/>
    </row>
    <row r="272" spans="4:4">
      <c r="D272" s="19"/>
    </row>
    <row r="273" spans="4:4">
      <c r="D273" s="19"/>
    </row>
    <row r="274" spans="4:4">
      <c r="D274" s="19"/>
    </row>
    <row r="275" spans="4:4">
      <c r="D275" s="19"/>
    </row>
    <row r="276" spans="4:4">
      <c r="D276" s="19"/>
    </row>
    <row r="277" spans="4:4">
      <c r="D277" s="19"/>
    </row>
    <row r="278" spans="4:4">
      <c r="D278" s="19"/>
    </row>
    <row r="279" spans="4:4">
      <c r="D279" s="19"/>
    </row>
    <row r="280" spans="4:4">
      <c r="D280" s="19"/>
    </row>
    <row r="281" spans="4:4">
      <c r="D281" s="19"/>
    </row>
    <row r="282" spans="4:4">
      <c r="D282" s="19"/>
    </row>
    <row r="283" spans="4:4">
      <c r="D283" s="19"/>
    </row>
    <row r="284" spans="4:4">
      <c r="D284" s="19"/>
    </row>
    <row r="285" spans="4:4">
      <c r="D285" s="19"/>
    </row>
    <row r="286" spans="4:4">
      <c r="D286" s="19"/>
    </row>
    <row r="287" spans="4:4">
      <c r="D287" s="19"/>
    </row>
    <row r="288" spans="4:4">
      <c r="D288" s="19"/>
    </row>
    <row r="289" spans="4:4">
      <c r="D289" s="19"/>
    </row>
    <row r="290" spans="4:4">
      <c r="D290" s="19"/>
    </row>
    <row r="291" spans="4:4">
      <c r="D291" s="19"/>
    </row>
    <row r="292" spans="4:4">
      <c r="D292" s="19"/>
    </row>
    <row r="293" spans="4:4">
      <c r="D293" s="19"/>
    </row>
    <row r="294" spans="4:4">
      <c r="D294" s="19"/>
    </row>
    <row r="295" spans="4:4">
      <c r="D295" s="19"/>
    </row>
    <row r="296" spans="4:4">
      <c r="D296" s="19"/>
    </row>
    <row r="297" spans="4:4">
      <c r="D297" s="19"/>
    </row>
    <row r="298" spans="4:4">
      <c r="D298" s="19"/>
    </row>
    <row r="299" spans="4:4">
      <c r="D299" s="19"/>
    </row>
    <row r="300" spans="4:4">
      <c r="D300" s="19"/>
    </row>
    <row r="301" spans="4:4">
      <c r="D301" s="19"/>
    </row>
    <row r="302" spans="4:4">
      <c r="D302" s="19"/>
    </row>
    <row r="303" spans="4:4">
      <c r="D303" s="19"/>
    </row>
    <row r="304" spans="4:4">
      <c r="D304" s="19"/>
    </row>
    <row r="305" spans="4:4">
      <c r="D305" s="19"/>
    </row>
    <row r="306" spans="4:4">
      <c r="D306" s="19"/>
    </row>
    <row r="307" spans="4:4">
      <c r="D307" s="19"/>
    </row>
    <row r="308" spans="4:4">
      <c r="D308" s="19"/>
    </row>
    <row r="309" spans="4:4">
      <c r="D309" s="19"/>
    </row>
    <row r="310" spans="4:4">
      <c r="D310" s="19"/>
    </row>
    <row r="311" spans="4:4">
      <c r="D311" s="19"/>
    </row>
    <row r="312" spans="4:4">
      <c r="D312" s="19"/>
    </row>
    <row r="313" spans="4:4">
      <c r="D313" s="19"/>
    </row>
    <row r="314" spans="4:4">
      <c r="D314" s="19"/>
    </row>
    <row r="315" spans="4:4">
      <c r="D315" s="19"/>
    </row>
    <row r="316" spans="4:4">
      <c r="D316" s="19"/>
    </row>
    <row r="317" spans="4:4">
      <c r="D317" s="19"/>
    </row>
    <row r="318" spans="4:4">
      <c r="D318" s="19"/>
    </row>
    <row r="319" spans="4:4">
      <c r="D319" s="19"/>
    </row>
    <row r="320" spans="4:4">
      <c r="D320" s="19"/>
    </row>
    <row r="321" spans="4:4">
      <c r="D321" s="19"/>
    </row>
    <row r="322" spans="4:4">
      <c r="D322" s="19"/>
    </row>
    <row r="323" spans="4:4">
      <c r="D323" s="19"/>
    </row>
    <row r="324" spans="4:4">
      <c r="D324" s="19"/>
    </row>
    <row r="325" spans="4:4">
      <c r="D325" s="19"/>
    </row>
    <row r="326" spans="4:4">
      <c r="D326" s="19"/>
    </row>
    <row r="327" spans="4:4">
      <c r="D327" s="19"/>
    </row>
    <row r="328" spans="4:4">
      <c r="D328" s="19"/>
    </row>
    <row r="329" spans="4:4">
      <c r="D329" s="19"/>
    </row>
    <row r="330" spans="4:4">
      <c r="D330" s="19"/>
    </row>
    <row r="331" spans="4:4">
      <c r="D331" s="19"/>
    </row>
    <row r="332" spans="4:4">
      <c r="D332" s="19"/>
    </row>
    <row r="333" spans="4:4">
      <c r="D333" s="19"/>
    </row>
    <row r="334" spans="4:4">
      <c r="D334" s="19"/>
    </row>
    <row r="335" spans="4:4">
      <c r="D335" s="19"/>
    </row>
    <row r="336" spans="4:4">
      <c r="D336" s="19"/>
    </row>
    <row r="337" spans="4:4">
      <c r="D337" s="19"/>
    </row>
    <row r="338" spans="4:4">
      <c r="D338" s="19"/>
    </row>
    <row r="339" spans="4:4">
      <c r="D339" s="19"/>
    </row>
    <row r="340" spans="4:4">
      <c r="D340" s="19"/>
    </row>
    <row r="341" spans="4:4">
      <c r="D341" s="19"/>
    </row>
    <row r="342" spans="4:4">
      <c r="D342" s="19"/>
    </row>
    <row r="343" spans="4:4">
      <c r="D343" s="19"/>
    </row>
    <row r="344" spans="4:4">
      <c r="D344" s="19"/>
    </row>
    <row r="345" spans="4:4">
      <c r="D345" s="19"/>
    </row>
    <row r="346" spans="4:4">
      <c r="D346" s="19"/>
    </row>
    <row r="347" spans="4:4">
      <c r="D347" s="19"/>
    </row>
    <row r="348" spans="4:4">
      <c r="D348" s="19"/>
    </row>
    <row r="349" spans="4:4">
      <c r="D349" s="19"/>
    </row>
    <row r="350" spans="4:4">
      <c r="D350" s="19"/>
    </row>
    <row r="351" spans="4:4">
      <c r="D351" s="19"/>
    </row>
    <row r="352" spans="4:4">
      <c r="D352" s="19"/>
    </row>
    <row r="353" spans="4:4">
      <c r="D353" s="19"/>
    </row>
    <row r="354" spans="4:4">
      <c r="D354" s="19"/>
    </row>
    <row r="355" spans="4:4">
      <c r="D355" s="19"/>
    </row>
    <row r="356" spans="4:4">
      <c r="D356" s="19"/>
    </row>
    <row r="357" spans="4:4">
      <c r="D357" s="19"/>
    </row>
    <row r="358" spans="4:4">
      <c r="D358" s="19"/>
    </row>
    <row r="359" spans="4:4">
      <c r="D359" s="19"/>
    </row>
    <row r="360" spans="4:4">
      <c r="D360" s="19"/>
    </row>
    <row r="361" spans="4:4">
      <c r="D361" s="19"/>
    </row>
    <row r="362" spans="4:4">
      <c r="D362" s="19"/>
    </row>
    <row r="363" spans="4:4">
      <c r="D363" s="19"/>
    </row>
    <row r="364" spans="4:4">
      <c r="D364" s="20"/>
    </row>
    <row r="365" spans="4:4">
      <c r="D365" s="20"/>
    </row>
    <row r="366" spans="4:4">
      <c r="D366" s="20"/>
    </row>
    <row r="367" spans="4:4">
      <c r="D367" s="20"/>
    </row>
    <row r="368" spans="4:4">
      <c r="D368" s="20"/>
    </row>
    <row r="369" spans="4:4">
      <c r="D369" s="20"/>
    </row>
    <row r="370" spans="4:4">
      <c r="D370" s="20"/>
    </row>
    <row r="371" spans="4:4">
      <c r="D371" s="20"/>
    </row>
    <row r="372" spans="4:4">
      <c r="D372" s="20"/>
    </row>
    <row r="373" spans="4:4">
      <c r="D373" s="20"/>
    </row>
    <row r="374" spans="4:4">
      <c r="D374" s="20"/>
    </row>
    <row r="375" spans="4:4">
      <c r="D375" s="19"/>
    </row>
    <row r="376" spans="4:4">
      <c r="D376" s="19"/>
    </row>
    <row r="377" spans="4:4">
      <c r="D377" s="19"/>
    </row>
    <row r="378" spans="4:4">
      <c r="D378" s="19"/>
    </row>
    <row r="379" spans="4:4">
      <c r="D379" s="19"/>
    </row>
    <row r="380" spans="4:4">
      <c r="D380" s="19"/>
    </row>
    <row r="381" spans="4:4">
      <c r="D381" s="19"/>
    </row>
    <row r="382" spans="4:4">
      <c r="D382" s="19"/>
    </row>
    <row r="383" spans="4:4">
      <c r="D383" s="19"/>
    </row>
    <row r="384" spans="4:4">
      <c r="D384" s="19"/>
    </row>
    <row r="385" spans="4:4">
      <c r="D385" s="19"/>
    </row>
    <row r="386" spans="4:4">
      <c r="D386" s="19"/>
    </row>
    <row r="387" spans="4:4">
      <c r="D387" s="19"/>
    </row>
    <row r="388" spans="4:4">
      <c r="D388" s="19"/>
    </row>
    <row r="389" spans="4:4">
      <c r="D389" s="19"/>
    </row>
    <row r="390" spans="4:4">
      <c r="D390" s="19"/>
    </row>
    <row r="391" spans="4:4">
      <c r="D391" s="19"/>
    </row>
    <row r="392" spans="4:4">
      <c r="D392" s="19"/>
    </row>
    <row r="393" spans="4:4">
      <c r="D393" s="19"/>
    </row>
    <row r="394" spans="4:4">
      <c r="D394" s="19"/>
    </row>
    <row r="395" spans="4:4">
      <c r="D395" s="19"/>
    </row>
    <row r="396" spans="4:4">
      <c r="D396" s="19"/>
    </row>
    <row r="397" spans="4:4">
      <c r="D397" s="19"/>
    </row>
    <row r="398" spans="4:4">
      <c r="D398" s="19"/>
    </row>
    <row r="399" spans="4:4">
      <c r="D399" s="19"/>
    </row>
    <row r="400" spans="4:4">
      <c r="D400" s="19"/>
    </row>
    <row r="401" spans="4:4">
      <c r="D401" s="19"/>
    </row>
    <row r="402" spans="4:4">
      <c r="D402" s="19"/>
    </row>
    <row r="403" spans="4:4">
      <c r="D403" s="19"/>
    </row>
    <row r="404" spans="4:4">
      <c r="D404" s="19"/>
    </row>
    <row r="405" spans="4:4">
      <c r="D405" s="19"/>
    </row>
    <row r="406" spans="4:4">
      <c r="D406" s="19"/>
    </row>
    <row r="407" spans="4:4">
      <c r="D407" s="19"/>
    </row>
    <row r="408" spans="4:4">
      <c r="D408" s="19"/>
    </row>
    <row r="409" spans="4:4">
      <c r="D409" s="19"/>
    </row>
    <row r="410" spans="4:4">
      <c r="D410" s="19"/>
    </row>
    <row r="411" spans="4:4">
      <c r="D411" s="19"/>
    </row>
    <row r="412" spans="4:4">
      <c r="D412" s="19"/>
    </row>
    <row r="413" spans="4:4">
      <c r="D413" s="19"/>
    </row>
    <row r="414" spans="4:4">
      <c r="D414" s="19"/>
    </row>
    <row r="415" spans="4:4">
      <c r="D415" s="19"/>
    </row>
    <row r="416" spans="4:4">
      <c r="D416" s="19"/>
    </row>
    <row r="417" spans="4:4">
      <c r="D417" s="19"/>
    </row>
    <row r="418" spans="4:4">
      <c r="D418" s="19"/>
    </row>
    <row r="419" spans="4:4">
      <c r="D419" s="19"/>
    </row>
    <row r="420" spans="4:4">
      <c r="D420" s="19"/>
    </row>
    <row r="421" spans="4:4">
      <c r="D421" s="19"/>
    </row>
    <row r="422" spans="4:4">
      <c r="D422" s="19"/>
    </row>
    <row r="423" spans="4:4">
      <c r="D423" s="19"/>
    </row>
    <row r="424" spans="4:4">
      <c r="D424" s="19"/>
    </row>
    <row r="425" spans="4:4">
      <c r="D425" s="19"/>
    </row>
    <row r="426" spans="4:4">
      <c r="D426" s="19"/>
    </row>
    <row r="427" spans="4:4">
      <c r="D427" s="19"/>
    </row>
    <row r="428" spans="4:4">
      <c r="D428" s="19"/>
    </row>
    <row r="429" spans="4:4">
      <c r="D429" s="19"/>
    </row>
    <row r="430" spans="4:4">
      <c r="D430" s="19"/>
    </row>
    <row r="431" spans="4:4">
      <c r="D431" s="19"/>
    </row>
    <row r="432" spans="4:4">
      <c r="D432" s="19"/>
    </row>
    <row r="433" spans="4:4">
      <c r="D433" s="19"/>
    </row>
    <row r="434" spans="4:4">
      <c r="D434" s="19"/>
    </row>
    <row r="435" spans="4:4">
      <c r="D435" s="19"/>
    </row>
    <row r="436" spans="4:4">
      <c r="D436" s="21"/>
    </row>
    <row r="437" spans="4:4">
      <c r="D437" s="21"/>
    </row>
    <row r="438" spans="4:4">
      <c r="D438" s="21"/>
    </row>
    <row r="439" spans="4:4">
      <c r="D439" s="21"/>
    </row>
    <row r="440" spans="4:4">
      <c r="D440" s="21"/>
    </row>
    <row r="441" spans="4:4">
      <c r="D441" s="21"/>
    </row>
    <row r="442" spans="4:4">
      <c r="D442" s="21"/>
    </row>
    <row r="443" spans="4:4">
      <c r="D443" s="21"/>
    </row>
    <row r="444" spans="4:4">
      <c r="D444" s="21"/>
    </row>
    <row r="445" spans="4:4">
      <c r="D445" s="21"/>
    </row>
    <row r="446" spans="4:4">
      <c r="D446" s="19"/>
    </row>
    <row r="447" spans="4:4">
      <c r="D447" s="19"/>
    </row>
    <row r="448" spans="4:4">
      <c r="D448" s="19"/>
    </row>
    <row r="449" spans="4:4">
      <c r="D449" s="19"/>
    </row>
    <row r="450" spans="4:4">
      <c r="D450" s="19"/>
    </row>
    <row r="451" spans="4:4">
      <c r="D451" s="19"/>
    </row>
    <row r="452" spans="4:4">
      <c r="D452" s="19"/>
    </row>
    <row r="453" spans="4:4">
      <c r="D453" s="19"/>
    </row>
    <row r="454" spans="4:4">
      <c r="D454" s="19"/>
    </row>
    <row r="455" spans="4:4">
      <c r="D455" s="19"/>
    </row>
    <row r="456" spans="4:4">
      <c r="D456" s="19"/>
    </row>
    <row r="457" spans="4:4">
      <c r="D457" s="19"/>
    </row>
    <row r="458" spans="4:4">
      <c r="D458" s="19"/>
    </row>
    <row r="459" spans="4:4">
      <c r="D459" s="19"/>
    </row>
    <row r="460" spans="4:4">
      <c r="D460" s="19"/>
    </row>
    <row r="461" spans="4:4">
      <c r="D461" s="19"/>
    </row>
    <row r="462" spans="4:4">
      <c r="D462" s="19"/>
    </row>
    <row r="463" spans="4:4">
      <c r="D463" s="19"/>
    </row>
    <row r="464" spans="4:4">
      <c r="D464" s="19"/>
    </row>
    <row r="465" spans="4:4">
      <c r="D465" s="19"/>
    </row>
    <row r="466" spans="4:4">
      <c r="D466" s="19"/>
    </row>
    <row r="467" spans="4:4">
      <c r="D467" s="19"/>
    </row>
    <row r="468" spans="4:4">
      <c r="D468" s="19"/>
    </row>
    <row r="469" spans="4:4">
      <c r="D469" s="19"/>
    </row>
    <row r="470" spans="4:4">
      <c r="D470" s="19"/>
    </row>
    <row r="471" spans="4:4">
      <c r="D471" s="19"/>
    </row>
    <row r="472" spans="4:4">
      <c r="D472" s="19"/>
    </row>
    <row r="473" spans="4:4">
      <c r="D473" s="19"/>
    </row>
    <row r="474" spans="4:4">
      <c r="D474" s="19"/>
    </row>
    <row r="475" spans="4:4">
      <c r="D475" s="19"/>
    </row>
    <row r="476" spans="4:4">
      <c r="D476" s="19"/>
    </row>
    <row r="477" spans="4:4">
      <c r="D477" s="19"/>
    </row>
    <row r="478" spans="4:4">
      <c r="D478" s="19"/>
    </row>
    <row r="479" spans="4:4">
      <c r="D479" s="19"/>
    </row>
    <row r="480" spans="4:4">
      <c r="D480" s="19"/>
    </row>
    <row r="481" spans="4:4">
      <c r="D481" s="19"/>
    </row>
    <row r="482" spans="4:4">
      <c r="D482" s="19"/>
    </row>
    <row r="483" spans="4:4">
      <c r="D483" s="19"/>
    </row>
    <row r="484" spans="4:4">
      <c r="D484" s="19"/>
    </row>
    <row r="485" spans="4:4">
      <c r="D485" s="19"/>
    </row>
    <row r="486" spans="4:4">
      <c r="D486" s="19"/>
    </row>
    <row r="487" spans="4:4">
      <c r="D487" s="19"/>
    </row>
    <row r="488" spans="4:4">
      <c r="D488" s="19"/>
    </row>
    <row r="489" spans="4:4">
      <c r="D489" s="19"/>
    </row>
    <row r="490" spans="4:4">
      <c r="D490" s="19"/>
    </row>
    <row r="491" spans="4:4">
      <c r="D491" s="19"/>
    </row>
    <row r="492" spans="4:4">
      <c r="D492" s="19"/>
    </row>
    <row r="493" spans="4:4">
      <c r="D493" s="19"/>
    </row>
    <row r="494" spans="4:4">
      <c r="D494" s="19"/>
    </row>
    <row r="495" spans="4:4">
      <c r="D495" s="19"/>
    </row>
    <row r="496" spans="4:4">
      <c r="D496" s="19"/>
    </row>
    <row r="497" spans="4:4">
      <c r="D497" s="19"/>
    </row>
    <row r="498" spans="4:4">
      <c r="D498" s="19"/>
    </row>
    <row r="499" spans="4:4">
      <c r="D499" s="19"/>
    </row>
    <row r="500" spans="4:4">
      <c r="D500" s="19"/>
    </row>
    <row r="501" spans="4:4">
      <c r="D501" s="19"/>
    </row>
    <row r="502" spans="4:4">
      <c r="D502" s="19"/>
    </row>
    <row r="503" spans="4:4">
      <c r="D503" s="19"/>
    </row>
    <row r="504" spans="4:4">
      <c r="D504" s="19"/>
    </row>
    <row r="505" spans="4:4">
      <c r="D505" s="19"/>
    </row>
    <row r="506" spans="4:4">
      <c r="D506" s="19"/>
    </row>
    <row r="507" spans="4:4">
      <c r="D507" s="19"/>
    </row>
    <row r="508" spans="4:4">
      <c r="D508" s="19"/>
    </row>
    <row r="509" spans="4:4">
      <c r="D509" s="19"/>
    </row>
    <row r="510" spans="4:4">
      <c r="D510" s="19"/>
    </row>
    <row r="511" spans="4:4">
      <c r="D511" s="19"/>
    </row>
    <row r="512" spans="4:4">
      <c r="D512" s="19"/>
    </row>
    <row r="513" spans="4:4">
      <c r="D513" s="19"/>
    </row>
    <row r="514" spans="4:4">
      <c r="D514" s="19"/>
    </row>
    <row r="515" spans="4:4">
      <c r="D515" s="19"/>
    </row>
    <row r="516" spans="4:4">
      <c r="D516" s="19"/>
    </row>
    <row r="517" spans="4:4">
      <c r="D517" s="19"/>
    </row>
    <row r="518" spans="4:4">
      <c r="D518" s="19"/>
    </row>
    <row r="519" spans="4:4">
      <c r="D519" s="19"/>
    </row>
    <row r="520" spans="4:4">
      <c r="D520" s="19"/>
    </row>
    <row r="521" spans="4:4">
      <c r="D521" s="19"/>
    </row>
    <row r="522" spans="4:4">
      <c r="D522" s="19"/>
    </row>
    <row r="523" spans="4:4">
      <c r="D523" s="19"/>
    </row>
    <row r="524" spans="4:4">
      <c r="D524" s="19"/>
    </row>
    <row r="525" spans="4:4">
      <c r="D525" s="19"/>
    </row>
    <row r="526" spans="4:4">
      <c r="D526" s="19"/>
    </row>
    <row r="527" spans="4:4">
      <c r="D527" s="19"/>
    </row>
    <row r="528" spans="4:4">
      <c r="D528" s="19"/>
    </row>
    <row r="529" spans="4:4">
      <c r="D529" s="19"/>
    </row>
    <row r="530" spans="4:4">
      <c r="D530" s="19"/>
    </row>
    <row r="531" spans="4:4">
      <c r="D531" s="19"/>
    </row>
    <row r="532" spans="4:4">
      <c r="D532" s="19"/>
    </row>
  </sheetData>
  <autoFilter ref="A1:L148">
    <filterColumn colId="2"/>
    <filterColumn colId="4"/>
  </autoFilter>
  <sortState ref="A2:M163">
    <sortCondition ref="B2:B163"/>
    <sortCondition ref="C2:C163"/>
  </sortState>
  <phoneticPr fontId="3" type="noConversion"/>
  <conditionalFormatting sqref="G1:G1048576">
    <cfRule type="duplicateValues" dxfId="11" priority="9"/>
    <cfRule type="duplicateValues" dxfId="10" priority="33"/>
  </conditionalFormatting>
  <conditionalFormatting sqref="J148">
    <cfRule type="duplicateValues" dxfId="9" priority="11"/>
  </conditionalFormatting>
  <conditionalFormatting sqref="G1:G1048576">
    <cfRule type="duplicateValues" dxfId="8" priority="7"/>
  </conditionalFormatting>
  <dataValidations count="3">
    <dataValidation allowBlank="1" showInputMessage="1" showErrorMessage="1" prompt="请更新为最新单位全称" sqref="B1:B1048576"/>
    <dataValidation allowBlank="1" showInputMessage="1" showErrorMessage="1" prompt="请在此栏填写领奖老师中文姓名" sqref="C1:C1048576"/>
    <dataValidation type="list" allowBlank="1" showInputMessage="1" showErrorMessage="1" sqref="D1:D1048576">
      <formula1>"第一作者,通讯作者"</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election activeCell="R23" sqref="R23"/>
    </sheetView>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SCI</vt:lpstr>
      <vt:lpstr>EI</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2016-11-09T08:30:20Z</dcterms:modified>
</cp:coreProperties>
</file>